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W\Common319\RFP materials\2024 Watershed Plan RFP\RFP Materials\"/>
    </mc:Choice>
  </mc:AlternateContent>
  <xr:revisionPtr revIDLastSave="0" documentId="13_ncr:1_{2E86E805-75E7-4C9A-8313-E79BE6BC62F8}" xr6:coauthVersionLast="47" xr6:coauthVersionMax="47" xr10:uidLastSave="{00000000-0000-0000-0000-000000000000}"/>
  <bookViews>
    <workbookView xWindow="-120" yWindow="-120" windowWidth="29040" windowHeight="15720" xr2:uid="{BB27B8DE-6747-4DDE-B755-A2619D584B4B}"/>
  </bookViews>
  <sheets>
    <sheet name="Budget Spreadsheet" sheetId="1" r:id="rId1"/>
    <sheet name="Mileage &amp; Time Calculator" sheetId="2" r:id="rId2"/>
  </sheets>
  <definedNames>
    <definedName name="_xlnm.Print_Area" localSheetId="0">'Budget Spreadsheet'!$A$3:$E$93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1" l="1"/>
  <c r="D91" i="1"/>
  <c r="D90" i="1"/>
  <c r="D89" i="1"/>
  <c r="D88" i="1"/>
  <c r="D87" i="1"/>
  <c r="D86" i="1"/>
  <c r="A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33" i="2" s="1"/>
  <c r="C4" i="2"/>
  <c r="E75" i="1"/>
  <c r="E69" i="1"/>
  <c r="E68" i="1"/>
  <c r="E67" i="1"/>
  <c r="E62" i="1"/>
  <c r="E61" i="1"/>
  <c r="E60" i="1"/>
  <c r="E59" i="1"/>
  <c r="E58" i="1"/>
  <c r="E57" i="1"/>
  <c r="E56" i="1"/>
  <c r="E55" i="1"/>
  <c r="E54" i="1"/>
  <c r="E50" i="1"/>
  <c r="E49" i="1"/>
  <c r="E48" i="1"/>
  <c r="E47" i="1"/>
  <c r="E46" i="1"/>
  <c r="E45" i="1"/>
  <c r="E44" i="1"/>
  <c r="E43" i="1"/>
  <c r="E42" i="1"/>
  <c r="E37" i="1"/>
  <c r="E36" i="1"/>
  <c r="E35" i="1"/>
  <c r="E34" i="1"/>
  <c r="E33" i="1"/>
  <c r="E32" i="1"/>
  <c r="E31" i="1"/>
  <c r="E30" i="1"/>
  <c r="E29" i="1"/>
  <c r="E24" i="1"/>
  <c r="E22" i="1"/>
  <c r="E21" i="1"/>
  <c r="E20" i="1"/>
  <c r="E11" i="1"/>
  <c r="E10" i="1"/>
  <c r="E9" i="1"/>
  <c r="E8" i="1"/>
  <c r="E7" i="1"/>
  <c r="D93" i="1" l="1"/>
  <c r="E63" i="1"/>
  <c r="E51" i="1"/>
  <c r="E38" i="1"/>
  <c r="E12" i="1"/>
  <c r="E79" i="1" s="1"/>
  <c r="E70" i="1"/>
  <c r="E23" i="1"/>
  <c r="E25" i="1" s="1"/>
  <c r="E16" i="1" l="1"/>
  <c r="E71" i="1"/>
</calcChain>
</file>

<file path=xl/sharedStrings.xml><?xml version="1.0" encoding="utf-8"?>
<sst xmlns="http://schemas.openxmlformats.org/spreadsheetml/2006/main" count="114" uniqueCount="87">
  <si>
    <t>Guidelines</t>
  </si>
  <si>
    <t>Print area starts here:</t>
  </si>
  <si>
    <t>•</t>
  </si>
  <si>
    <r>
      <t xml:space="preserve">Complete </t>
    </r>
    <r>
      <rPr>
        <u/>
        <sz val="11"/>
        <color indexed="10"/>
        <rFont val="Calibri"/>
        <family val="2"/>
      </rPr>
      <t>only the APPLICABLE</t>
    </r>
    <r>
      <rPr>
        <sz val="11"/>
        <color indexed="10"/>
        <rFont val="Calibri"/>
        <family val="2"/>
      </rPr>
      <t xml:space="preserve"> sections on this form. </t>
    </r>
  </si>
  <si>
    <t>Begin here - Project Title</t>
  </si>
  <si>
    <t>Section</t>
  </si>
  <si>
    <t>Project Title on Line 4 (B - E)</t>
  </si>
  <si>
    <t>Employee</t>
  </si>
  <si>
    <t># of Hours or Years</t>
  </si>
  <si>
    <t>Hourly Rate or Salary</t>
  </si>
  <si>
    <t>Total Cost</t>
  </si>
  <si>
    <t>Hourly Rate</t>
  </si>
  <si>
    <r>
      <t xml:space="preserve">Estimate for the </t>
    </r>
    <r>
      <rPr>
        <b/>
        <sz val="11"/>
        <rFont val="Calibri"/>
        <family val="2"/>
      </rPr>
      <t>duration</t>
    </r>
    <r>
      <rPr>
        <sz val="11"/>
        <rFont val="Calibri"/>
        <family val="2"/>
      </rPr>
      <t xml:space="preserve"> of the project, use EITHER hours and </t>
    </r>
  </si>
  <si>
    <t>hourly rate OR years and annual salary.</t>
  </si>
  <si>
    <t>Descriptions should be brief and listed in the written proposal</t>
  </si>
  <si>
    <t xml:space="preserve"> Section 1 TOTAL</t>
  </si>
  <si>
    <t>Percentage of TOTAL Federal Salary</t>
  </si>
  <si>
    <t>TRAVEL Information</t>
  </si>
  <si>
    <t xml:space="preserve"> Section 2 TOTAL</t>
  </si>
  <si>
    <r>
      <t>Reimbursement rate is for</t>
    </r>
    <r>
      <rPr>
        <b/>
        <sz val="11"/>
        <color indexed="12"/>
        <rFont val="Calibri"/>
        <family val="2"/>
      </rPr>
      <t xml:space="preserve"> MILEAGE Only </t>
    </r>
    <r>
      <rPr>
        <sz val="11"/>
        <color indexed="12"/>
        <rFont val="Arial"/>
        <family val="2"/>
      </rPr>
      <t/>
    </r>
  </si>
  <si>
    <t># of miles</t>
  </si>
  <si>
    <t>Per Mile</t>
  </si>
  <si>
    <t xml:space="preserve">Total Cost </t>
  </si>
  <si>
    <t>(subject to change)</t>
  </si>
  <si>
    <t>Mileage</t>
  </si>
  <si>
    <t xml:space="preserve"> Sub Total</t>
  </si>
  <si>
    <t>**</t>
  </si>
  <si>
    <t xml:space="preserve">Federal GSA Guidelines must be followed for all other </t>
  </si>
  <si>
    <t>Overnight Travel Cost</t>
  </si>
  <si>
    <t xml:space="preserve">travel reimbursements. These categories are: </t>
  </si>
  <si>
    <t xml:space="preserve"> Section 3 TOTAL</t>
  </si>
  <si>
    <t xml:space="preserve">Meals, lodging, registration, parking, car rental, taxi, and any other  </t>
  </si>
  <si>
    <t>Description</t>
  </si>
  <si>
    <t>Cost</t>
  </si>
  <si>
    <t xml:space="preserve">Please see the GSA tab below. </t>
  </si>
  <si>
    <t xml:space="preserve"> Section 5 TOTAL</t>
  </si>
  <si>
    <t>A</t>
  </si>
  <si>
    <t>Additional charts may also be included in order to list costs.</t>
  </si>
  <si>
    <t>Section A</t>
  </si>
  <si>
    <t>Sub Total</t>
  </si>
  <si>
    <t>B</t>
  </si>
  <si>
    <t>Total # of Hours</t>
  </si>
  <si>
    <t>Section B</t>
  </si>
  <si>
    <t>C</t>
  </si>
  <si>
    <t>Section C</t>
  </si>
  <si>
    <t xml:space="preserve"> Section 6 TOTAL</t>
  </si>
  <si>
    <t xml:space="preserve"> Section 8 TOTAL</t>
  </si>
  <si>
    <t xml:space="preserve"> Section 9 TOTAL</t>
  </si>
  <si>
    <t>Category</t>
  </si>
  <si>
    <t>Section Totals</t>
  </si>
  <si>
    <t>Personnel - Salary</t>
  </si>
  <si>
    <t>Personnel - Fringe</t>
  </si>
  <si>
    <t>The total budget will populate here in the Summary - Section 19.</t>
  </si>
  <si>
    <t>Travel</t>
  </si>
  <si>
    <t xml:space="preserve">Please review prior to submittal. </t>
  </si>
  <si>
    <t>Supplies</t>
  </si>
  <si>
    <t>Contractual / Services</t>
  </si>
  <si>
    <t>Other</t>
  </si>
  <si>
    <t>Indirect</t>
  </si>
  <si>
    <t>Any questions or concerns regarding this form?</t>
  </si>
  <si>
    <t>Print area stops here</t>
  </si>
  <si>
    <t xml:space="preserve">This section for applicant use: </t>
  </si>
  <si>
    <t>Mileage Calculator</t>
  </si>
  <si>
    <t>Total</t>
  </si>
  <si>
    <t xml:space="preserve">For applicant use: </t>
  </si>
  <si>
    <t>Time Calculator</t>
  </si>
  <si>
    <t>Total Hours</t>
  </si>
  <si>
    <t>Rate</t>
  </si>
  <si>
    <t xml:space="preserve">Employee </t>
  </si>
  <si>
    <t>NA</t>
  </si>
  <si>
    <t>Total Pay</t>
  </si>
  <si>
    <t xml:space="preserve">Please contact Jana prior to any overnight travel during the project. </t>
  </si>
  <si>
    <t>Federal Budget (to be billed to DWSRF Watershed Plan Grant)</t>
  </si>
  <si>
    <r>
      <t xml:space="preserve"> </t>
    </r>
    <r>
      <rPr>
        <b/>
        <sz val="14"/>
        <color indexed="12"/>
        <rFont val="Calibri"/>
        <family val="2"/>
      </rPr>
      <t xml:space="preserve">Using this form: </t>
    </r>
    <r>
      <rPr>
        <b/>
        <sz val="14"/>
        <color indexed="61"/>
        <rFont val="Calibri"/>
        <family val="2"/>
      </rPr>
      <t xml:space="preserve">
</t>
    </r>
    <r>
      <rPr>
        <b/>
        <sz val="14"/>
        <color indexed="12"/>
        <rFont val="Calibri"/>
        <family val="2"/>
      </rPr>
      <t xml:space="preserve">Step 1:  Complete all applicable </t>
    </r>
    <r>
      <rPr>
        <b/>
        <sz val="14"/>
        <color indexed="43"/>
        <rFont val="Calibri"/>
        <family val="2"/>
      </rPr>
      <t>yellow</t>
    </r>
    <r>
      <rPr>
        <b/>
        <i/>
        <sz val="14"/>
        <color indexed="61"/>
        <rFont val="Calibri"/>
        <family val="2"/>
      </rPr>
      <t xml:space="preserve"> </t>
    </r>
    <r>
      <rPr>
        <b/>
        <sz val="14"/>
        <color indexed="12"/>
        <rFont val="Calibri"/>
        <family val="2"/>
      </rPr>
      <t>sections on this page. 
Step 2:  The TOTALS for each category will automatically populate in
               the Summary - Section 19, creating the final budget for you.</t>
    </r>
    <r>
      <rPr>
        <b/>
        <sz val="14"/>
        <color indexed="61"/>
        <rFont val="Calibri"/>
        <family val="2"/>
      </rPr>
      <t xml:space="preserve">
</t>
    </r>
    <r>
      <rPr>
        <b/>
        <sz val="14"/>
        <rFont val="Calibri"/>
        <family val="2"/>
      </rPr>
      <t xml:space="preserve">** For your assistance, Mileage and Time Calculators are located on
    the following worksheet. Click on the "Calculator" TAB below. 
     ** Please note the Guidelines to the right located in Column N. </t>
    </r>
  </si>
  <si>
    <r>
      <t xml:space="preserve"> Personnel - Salary Costs </t>
    </r>
    <r>
      <rPr>
        <i/>
        <sz val="11"/>
        <rFont val="Calibri"/>
        <family val="2"/>
      </rPr>
      <t>(Lead Organization Personnel ONLY)</t>
    </r>
  </si>
  <si>
    <r>
      <t xml:space="preserve">Personnel - Fringe Benefits Costs </t>
    </r>
    <r>
      <rPr>
        <i/>
        <sz val="11"/>
        <rFont val="Calibri"/>
        <family val="2"/>
      </rPr>
      <t>(Lead Organization Personnel ONLY)</t>
    </r>
  </si>
  <si>
    <r>
      <t xml:space="preserve"> Travel  </t>
    </r>
    <r>
      <rPr>
        <i/>
        <sz val="11"/>
        <rFont val="Calibri"/>
        <family val="2"/>
      </rPr>
      <t xml:space="preserve">(Lead Organization Personnel ONLY)   </t>
    </r>
  </si>
  <si>
    <r>
      <t xml:space="preserve">Supplies 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 xml:space="preserve">(i.e., office supplies, laptop, printing costs, postage) </t>
    </r>
  </si>
  <si>
    <r>
      <t xml:space="preserve">Contractual / Services -  Section A </t>
    </r>
    <r>
      <rPr>
        <i/>
        <sz val="11"/>
        <rFont val="Calibri"/>
        <family val="2"/>
      </rPr>
      <t xml:space="preserve">(Sub-Contractor services, not associated with salary) </t>
    </r>
  </si>
  <si>
    <r>
      <t xml:space="preserve">Contractual / Services - Section B - Salary Costs </t>
    </r>
    <r>
      <rPr>
        <i/>
        <sz val="11"/>
        <rFont val="Calibri"/>
        <family val="2"/>
      </rPr>
      <t>(Sub-Contractors)</t>
    </r>
  </si>
  <si>
    <r>
      <t xml:space="preserve">Contractual / Services - Section C - Travel  </t>
    </r>
    <r>
      <rPr>
        <i/>
        <sz val="11"/>
        <rFont val="Calibri"/>
        <family val="2"/>
      </rPr>
      <t>(Sub-Contractors)</t>
    </r>
  </si>
  <si>
    <t>Percentage of TOTAL Salary</t>
  </si>
  <si>
    <t>TOTAL</t>
  </si>
  <si>
    <t>BUDGET SUMMARY</t>
  </si>
  <si>
    <t>Must Include Attachment 4</t>
  </si>
  <si>
    <t>Please contact Jana Baxley, jana.baxley@des.sc.gov or 803-898-4213</t>
  </si>
  <si>
    <r>
      <t xml:space="preserve">2025 SC State Government Mileage Rate = </t>
    </r>
    <r>
      <rPr>
        <b/>
        <sz val="11"/>
        <color indexed="12"/>
        <rFont val="Calibri"/>
        <family val="2"/>
      </rPr>
      <t>$0.70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</si>
</sst>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&quot;$&quot;#,##0.000_);[Red]\(&quot;$&quot;#,##0.000\)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4"/>
      <color indexed="61"/>
      <name val="Calibri"/>
      <family val="2"/>
    </font>
    <font>
      <b/>
      <sz val="14"/>
      <color indexed="12"/>
      <name val="Calibri"/>
      <family val="2"/>
    </font>
    <font>
      <b/>
      <sz val="14"/>
      <color indexed="43"/>
      <name val="Calibri"/>
      <family val="2"/>
    </font>
    <font>
      <b/>
      <i/>
      <sz val="14"/>
      <color indexed="6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color indexed="12"/>
      <name val="Calibri"/>
      <family val="2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u/>
      <sz val="11"/>
      <color indexed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indexed="1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Arial"/>
      <family val="2"/>
    </font>
    <font>
      <b/>
      <sz val="10"/>
      <name val="Calibri"/>
      <family val="2"/>
    </font>
    <font>
      <b/>
      <sz val="11"/>
      <color indexed="61"/>
      <name val="Calibri"/>
      <family val="2"/>
    </font>
    <font>
      <b/>
      <sz val="11"/>
      <color indexed="63"/>
      <name val="Calibri"/>
      <family val="2"/>
    </font>
    <font>
      <b/>
      <sz val="16"/>
      <color indexed="9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6" fillId="3" borderId="9" xfId="0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8" xfId="0" applyNumberFormat="1" applyFont="1" applyFill="1" applyBorder="1" applyAlignment="1" applyProtection="1">
      <alignment vertical="center"/>
      <protection locked="0"/>
    </xf>
    <xf numFmtId="164" fontId="6" fillId="2" borderId="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right" vertical="center"/>
    </xf>
    <xf numFmtId="164" fontId="11" fillId="2" borderId="8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vertical="center"/>
    </xf>
    <xf numFmtId="164" fontId="11" fillId="5" borderId="8" xfId="0" applyNumberFormat="1" applyFont="1" applyFill="1" applyBorder="1" applyAlignment="1">
      <alignment horizontal="right" vertical="center"/>
    </xf>
    <xf numFmtId="164" fontId="11" fillId="5" borderId="8" xfId="0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vertical="center"/>
      <protection locked="0"/>
    </xf>
    <xf numFmtId="164" fontId="15" fillId="2" borderId="8" xfId="0" applyNumberFormat="1" applyFont="1" applyFill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165" fontId="13" fillId="0" borderId="0" xfId="0" applyNumberFormat="1" applyFont="1" applyAlignment="1">
      <alignment horizontal="left" vertical="center"/>
    </xf>
    <xf numFmtId="4" fontId="6" fillId="3" borderId="8" xfId="0" applyNumberFormat="1" applyFont="1" applyFill="1" applyBorder="1" applyAlignment="1" applyProtection="1">
      <alignment vertical="center"/>
      <protection locked="0"/>
    </xf>
    <xf numFmtId="14" fontId="13" fillId="0" borderId="0" xfId="0" applyNumberFormat="1" applyFont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164" fontId="14" fillId="2" borderId="8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4" fillId="3" borderId="8" xfId="0" applyNumberFormat="1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164" fontId="11" fillId="2" borderId="8" xfId="0" applyNumberFormat="1" applyFont="1" applyFill="1" applyBorder="1" applyAlignment="1">
      <alignment horizontal="right" vertical="center"/>
    </xf>
    <xf numFmtId="164" fontId="19" fillId="5" borderId="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8" xfId="0" applyFont="1" applyBorder="1" applyAlignment="1">
      <alignment vertical="justify" wrapText="1"/>
    </xf>
    <xf numFmtId="0" fontId="11" fillId="2" borderId="8" xfId="0" applyFont="1" applyFill="1" applyBorder="1" applyAlignment="1">
      <alignment vertical="justify" wrapText="1"/>
    </xf>
    <xf numFmtId="14" fontId="9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4" fontId="19" fillId="0" borderId="8" xfId="0" applyNumberFormat="1" applyFont="1" applyBorder="1" applyAlignment="1">
      <alignment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justify"/>
    </xf>
    <xf numFmtId="164" fontId="14" fillId="2" borderId="8" xfId="0" applyNumberFormat="1" applyFont="1" applyFill="1" applyBorder="1" applyAlignment="1">
      <alignment vertical="justify"/>
    </xf>
    <xf numFmtId="164" fontId="6" fillId="2" borderId="8" xfId="0" applyNumberFormat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vertical="center"/>
    </xf>
    <xf numFmtId="164" fontId="11" fillId="5" borderId="11" xfId="0" applyNumberFormat="1" applyFont="1" applyFill="1" applyBorder="1" applyAlignment="1">
      <alignment horizontal="right" vertical="center"/>
    </xf>
    <xf numFmtId="164" fontId="11" fillId="5" borderId="11" xfId="0" applyNumberFormat="1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vertical="center"/>
    </xf>
    <xf numFmtId="164" fontId="20" fillId="2" borderId="8" xfId="0" applyNumberFormat="1" applyFont="1" applyFill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164" fontId="14" fillId="0" borderId="8" xfId="0" applyNumberFormat="1" applyFont="1" applyBorder="1" applyAlignment="1">
      <alignment horizontal="right" vertical="center"/>
    </xf>
    <xf numFmtId="9" fontId="11" fillId="0" borderId="9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8" fontId="6" fillId="3" borderId="8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8" fontId="19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164" fontId="11" fillId="2" borderId="12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justify" wrapText="1"/>
    </xf>
    <xf numFmtId="0" fontId="11" fillId="5" borderId="8" xfId="0" applyFont="1" applyFill="1" applyBorder="1" applyAlignment="1">
      <alignment horizontal="left" vertical="center"/>
    </xf>
    <xf numFmtId="8" fontId="19" fillId="5" borderId="8" xfId="0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vertical="justify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8" fontId="19" fillId="6" borderId="12" xfId="0" applyNumberFormat="1" applyFont="1" applyFill="1" applyBorder="1" applyAlignment="1">
      <alignment vertical="center"/>
    </xf>
    <xf numFmtId="0" fontId="11" fillId="6" borderId="12" xfId="0" applyFont="1" applyFill="1" applyBorder="1" applyAlignment="1">
      <alignment horizontal="right" vertical="center"/>
    </xf>
    <xf numFmtId="164" fontId="11" fillId="6" borderId="12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8" borderId="1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22" fillId="0" borderId="0" xfId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9" borderId="8" xfId="0" applyFont="1" applyFill="1" applyBorder="1" applyAlignment="1">
      <alignment horizontal="center" vertical="center"/>
    </xf>
    <xf numFmtId="2" fontId="26" fillId="3" borderId="8" xfId="0" applyNumberFormat="1" applyFont="1" applyFill="1" applyBorder="1" applyAlignment="1" applyProtection="1">
      <alignment vertical="center"/>
      <protection locked="0"/>
    </xf>
    <xf numFmtId="0" fontId="26" fillId="3" borderId="8" xfId="0" applyFont="1" applyFill="1" applyBorder="1" applyAlignment="1" applyProtection="1">
      <alignment vertical="center"/>
      <protection locked="0"/>
    </xf>
    <xf numFmtId="164" fontId="23" fillId="9" borderId="8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4" borderId="0" xfId="0" applyFont="1" applyFill="1" applyAlignment="1" applyProtection="1">
      <alignment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164" fontId="26" fillId="3" borderId="8" xfId="0" applyNumberFormat="1" applyFont="1" applyFill="1" applyBorder="1" applyAlignment="1" applyProtection="1">
      <alignment vertical="center"/>
      <protection locked="0"/>
    </xf>
    <xf numFmtId="164" fontId="26" fillId="4" borderId="8" xfId="0" applyNumberFormat="1" applyFont="1" applyFill="1" applyBorder="1" applyAlignment="1">
      <alignment vertical="center"/>
    </xf>
    <xf numFmtId="0" fontId="23" fillId="3" borderId="8" xfId="0" applyFont="1" applyFill="1" applyBorder="1" applyAlignment="1" applyProtection="1">
      <alignment vertical="center"/>
      <protection locked="0"/>
    </xf>
    <xf numFmtId="2" fontId="23" fillId="2" borderId="8" xfId="0" applyNumberFormat="1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horizontal="center" vertical="center"/>
      <protection locked="0"/>
    </xf>
    <xf numFmtId="164" fontId="23" fillId="2" borderId="8" xfId="0" applyNumberFormat="1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left" vertical="center"/>
      <protection locked="0"/>
    </xf>
    <xf numFmtId="8" fontId="6" fillId="5" borderId="12" xfId="0" applyNumberFormat="1" applyFont="1" applyFill="1" applyBorder="1" applyAlignment="1" applyProtection="1">
      <alignment vertical="center"/>
      <protection locked="0"/>
    </xf>
    <xf numFmtId="10" fontId="6" fillId="3" borderId="15" xfId="0" applyNumberFormat="1" applyFont="1" applyFill="1" applyBorder="1" applyAlignment="1" applyProtection="1">
      <alignment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0" fontId="11" fillId="5" borderId="12" xfId="0" applyFont="1" applyFill="1" applyBorder="1" applyAlignment="1">
      <alignment horizontal="right" vertical="center"/>
    </xf>
    <xf numFmtId="164" fontId="11" fillId="5" borderId="12" xfId="0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6" fillId="10" borderId="9" xfId="0" applyFont="1" applyFill="1" applyBorder="1" applyAlignment="1">
      <alignment vertical="center"/>
    </xf>
    <xf numFmtId="2" fontId="6" fillId="10" borderId="8" xfId="0" applyNumberFormat="1" applyFont="1" applyFill="1" applyBorder="1" applyAlignment="1">
      <alignment vertical="center"/>
    </xf>
    <xf numFmtId="166" fontId="6" fillId="10" borderId="8" xfId="0" applyNumberFormat="1" applyFont="1" applyFill="1" applyBorder="1" applyAlignment="1">
      <alignment vertical="center"/>
    </xf>
    <xf numFmtId="0" fontId="28" fillId="4" borderId="11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11" fillId="4" borderId="10" xfId="0" applyNumberFormat="1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vertical="center"/>
    </xf>
    <xf numFmtId="0" fontId="23" fillId="0" borderId="0" xfId="0" applyFont="1" applyAlignment="1" applyProtection="1">
      <alignment horizontal="center" wrapText="1"/>
      <protection locked="0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138D-F53C-4A59-BA8D-9CAC0E9541F2}">
  <sheetPr>
    <pageSetUpPr fitToPage="1"/>
  </sheetPr>
  <dimension ref="A1:H96"/>
  <sheetViews>
    <sheetView tabSelected="1" workbookViewId="0">
      <selection activeCell="H51" sqref="H51"/>
    </sheetView>
  </sheetViews>
  <sheetFormatPr defaultRowHeight="15" x14ac:dyDescent="0.25"/>
  <cols>
    <col min="1" max="1" width="8.42578125" style="51" customWidth="1"/>
    <col min="2" max="2" width="21.7109375" style="1" customWidth="1"/>
    <col min="3" max="3" width="21.140625" style="1" customWidth="1"/>
    <col min="4" max="4" width="23" style="1" customWidth="1"/>
    <col min="5" max="5" width="20.42578125" style="1" customWidth="1"/>
    <col min="6" max="6" width="3.140625" style="1" customWidth="1"/>
    <col min="7" max="7" width="9.140625" style="1"/>
    <col min="8" max="8" width="63.7109375" style="1" customWidth="1"/>
    <col min="9" max="250" width="9.140625" style="1"/>
    <col min="251" max="251" width="8.42578125" style="1" customWidth="1"/>
    <col min="252" max="252" width="21.7109375" style="1" customWidth="1"/>
    <col min="253" max="253" width="19.85546875" style="1" customWidth="1"/>
    <col min="254" max="254" width="20.85546875" style="1" customWidth="1"/>
    <col min="255" max="255" width="20.42578125" style="1" customWidth="1"/>
    <col min="256" max="256" width="3.140625" style="1" customWidth="1"/>
    <col min="257" max="257" width="7.5703125" style="1" customWidth="1"/>
    <col min="258" max="258" width="22.5703125" style="1" customWidth="1"/>
    <col min="259" max="259" width="21.42578125" style="1" customWidth="1"/>
    <col min="260" max="260" width="17.42578125" style="1" customWidth="1"/>
    <col min="261" max="261" width="21.5703125" style="1" customWidth="1"/>
    <col min="262" max="262" width="3.7109375" style="1" customWidth="1"/>
    <col min="263" max="263" width="9.140625" style="1"/>
    <col min="264" max="264" width="63.7109375" style="1" customWidth="1"/>
    <col min="265" max="506" width="9.140625" style="1"/>
    <col min="507" max="507" width="8.42578125" style="1" customWidth="1"/>
    <col min="508" max="508" width="21.7109375" style="1" customWidth="1"/>
    <col min="509" max="509" width="19.85546875" style="1" customWidth="1"/>
    <col min="510" max="510" width="20.85546875" style="1" customWidth="1"/>
    <col min="511" max="511" width="20.42578125" style="1" customWidth="1"/>
    <col min="512" max="512" width="3.140625" style="1" customWidth="1"/>
    <col min="513" max="513" width="7.5703125" style="1" customWidth="1"/>
    <col min="514" max="514" width="22.5703125" style="1" customWidth="1"/>
    <col min="515" max="515" width="21.42578125" style="1" customWidth="1"/>
    <col min="516" max="516" width="17.42578125" style="1" customWidth="1"/>
    <col min="517" max="517" width="21.5703125" style="1" customWidth="1"/>
    <col min="518" max="518" width="3.7109375" style="1" customWidth="1"/>
    <col min="519" max="519" width="9.140625" style="1"/>
    <col min="520" max="520" width="63.7109375" style="1" customWidth="1"/>
    <col min="521" max="762" width="9.140625" style="1"/>
    <col min="763" max="763" width="8.42578125" style="1" customWidth="1"/>
    <col min="764" max="764" width="21.7109375" style="1" customWidth="1"/>
    <col min="765" max="765" width="19.85546875" style="1" customWidth="1"/>
    <col min="766" max="766" width="20.85546875" style="1" customWidth="1"/>
    <col min="767" max="767" width="20.42578125" style="1" customWidth="1"/>
    <col min="768" max="768" width="3.140625" style="1" customWidth="1"/>
    <col min="769" max="769" width="7.5703125" style="1" customWidth="1"/>
    <col min="770" max="770" width="22.5703125" style="1" customWidth="1"/>
    <col min="771" max="771" width="21.42578125" style="1" customWidth="1"/>
    <col min="772" max="772" width="17.42578125" style="1" customWidth="1"/>
    <col min="773" max="773" width="21.5703125" style="1" customWidth="1"/>
    <col min="774" max="774" width="3.7109375" style="1" customWidth="1"/>
    <col min="775" max="775" width="9.140625" style="1"/>
    <col min="776" max="776" width="63.7109375" style="1" customWidth="1"/>
    <col min="777" max="1018" width="9.140625" style="1"/>
    <col min="1019" max="1019" width="8.42578125" style="1" customWidth="1"/>
    <col min="1020" max="1020" width="21.7109375" style="1" customWidth="1"/>
    <col min="1021" max="1021" width="19.85546875" style="1" customWidth="1"/>
    <col min="1022" max="1022" width="20.85546875" style="1" customWidth="1"/>
    <col min="1023" max="1023" width="20.42578125" style="1" customWidth="1"/>
    <col min="1024" max="1024" width="3.140625" style="1" customWidth="1"/>
    <col min="1025" max="1025" width="7.5703125" style="1" customWidth="1"/>
    <col min="1026" max="1026" width="22.5703125" style="1" customWidth="1"/>
    <col min="1027" max="1027" width="21.42578125" style="1" customWidth="1"/>
    <col min="1028" max="1028" width="17.42578125" style="1" customWidth="1"/>
    <col min="1029" max="1029" width="21.5703125" style="1" customWidth="1"/>
    <col min="1030" max="1030" width="3.7109375" style="1" customWidth="1"/>
    <col min="1031" max="1031" width="9.140625" style="1"/>
    <col min="1032" max="1032" width="63.7109375" style="1" customWidth="1"/>
    <col min="1033" max="1274" width="9.140625" style="1"/>
    <col min="1275" max="1275" width="8.42578125" style="1" customWidth="1"/>
    <col min="1276" max="1276" width="21.7109375" style="1" customWidth="1"/>
    <col min="1277" max="1277" width="19.85546875" style="1" customWidth="1"/>
    <col min="1278" max="1278" width="20.85546875" style="1" customWidth="1"/>
    <col min="1279" max="1279" width="20.42578125" style="1" customWidth="1"/>
    <col min="1280" max="1280" width="3.140625" style="1" customWidth="1"/>
    <col min="1281" max="1281" width="7.5703125" style="1" customWidth="1"/>
    <col min="1282" max="1282" width="22.5703125" style="1" customWidth="1"/>
    <col min="1283" max="1283" width="21.42578125" style="1" customWidth="1"/>
    <col min="1284" max="1284" width="17.42578125" style="1" customWidth="1"/>
    <col min="1285" max="1285" width="21.5703125" style="1" customWidth="1"/>
    <col min="1286" max="1286" width="3.7109375" style="1" customWidth="1"/>
    <col min="1287" max="1287" width="9.140625" style="1"/>
    <col min="1288" max="1288" width="63.7109375" style="1" customWidth="1"/>
    <col min="1289" max="1530" width="9.140625" style="1"/>
    <col min="1531" max="1531" width="8.42578125" style="1" customWidth="1"/>
    <col min="1532" max="1532" width="21.7109375" style="1" customWidth="1"/>
    <col min="1533" max="1533" width="19.85546875" style="1" customWidth="1"/>
    <col min="1534" max="1534" width="20.85546875" style="1" customWidth="1"/>
    <col min="1535" max="1535" width="20.42578125" style="1" customWidth="1"/>
    <col min="1536" max="1536" width="3.140625" style="1" customWidth="1"/>
    <col min="1537" max="1537" width="7.5703125" style="1" customWidth="1"/>
    <col min="1538" max="1538" width="22.5703125" style="1" customWidth="1"/>
    <col min="1539" max="1539" width="21.42578125" style="1" customWidth="1"/>
    <col min="1540" max="1540" width="17.42578125" style="1" customWidth="1"/>
    <col min="1541" max="1541" width="21.5703125" style="1" customWidth="1"/>
    <col min="1542" max="1542" width="3.7109375" style="1" customWidth="1"/>
    <col min="1543" max="1543" width="9.140625" style="1"/>
    <col min="1544" max="1544" width="63.7109375" style="1" customWidth="1"/>
    <col min="1545" max="1786" width="9.140625" style="1"/>
    <col min="1787" max="1787" width="8.42578125" style="1" customWidth="1"/>
    <col min="1788" max="1788" width="21.7109375" style="1" customWidth="1"/>
    <col min="1789" max="1789" width="19.85546875" style="1" customWidth="1"/>
    <col min="1790" max="1790" width="20.85546875" style="1" customWidth="1"/>
    <col min="1791" max="1791" width="20.42578125" style="1" customWidth="1"/>
    <col min="1792" max="1792" width="3.140625" style="1" customWidth="1"/>
    <col min="1793" max="1793" width="7.5703125" style="1" customWidth="1"/>
    <col min="1794" max="1794" width="22.5703125" style="1" customWidth="1"/>
    <col min="1795" max="1795" width="21.42578125" style="1" customWidth="1"/>
    <col min="1796" max="1796" width="17.42578125" style="1" customWidth="1"/>
    <col min="1797" max="1797" width="21.5703125" style="1" customWidth="1"/>
    <col min="1798" max="1798" width="3.7109375" style="1" customWidth="1"/>
    <col min="1799" max="1799" width="9.140625" style="1"/>
    <col min="1800" max="1800" width="63.7109375" style="1" customWidth="1"/>
    <col min="1801" max="2042" width="9.140625" style="1"/>
    <col min="2043" max="2043" width="8.42578125" style="1" customWidth="1"/>
    <col min="2044" max="2044" width="21.7109375" style="1" customWidth="1"/>
    <col min="2045" max="2045" width="19.85546875" style="1" customWidth="1"/>
    <col min="2046" max="2046" width="20.85546875" style="1" customWidth="1"/>
    <col min="2047" max="2047" width="20.42578125" style="1" customWidth="1"/>
    <col min="2048" max="2048" width="3.140625" style="1" customWidth="1"/>
    <col min="2049" max="2049" width="7.5703125" style="1" customWidth="1"/>
    <col min="2050" max="2050" width="22.5703125" style="1" customWidth="1"/>
    <col min="2051" max="2051" width="21.42578125" style="1" customWidth="1"/>
    <col min="2052" max="2052" width="17.42578125" style="1" customWidth="1"/>
    <col min="2053" max="2053" width="21.5703125" style="1" customWidth="1"/>
    <col min="2054" max="2054" width="3.7109375" style="1" customWidth="1"/>
    <col min="2055" max="2055" width="9.140625" style="1"/>
    <col min="2056" max="2056" width="63.7109375" style="1" customWidth="1"/>
    <col min="2057" max="2298" width="9.140625" style="1"/>
    <col min="2299" max="2299" width="8.42578125" style="1" customWidth="1"/>
    <col min="2300" max="2300" width="21.7109375" style="1" customWidth="1"/>
    <col min="2301" max="2301" width="19.85546875" style="1" customWidth="1"/>
    <col min="2302" max="2302" width="20.85546875" style="1" customWidth="1"/>
    <col min="2303" max="2303" width="20.42578125" style="1" customWidth="1"/>
    <col min="2304" max="2304" width="3.140625" style="1" customWidth="1"/>
    <col min="2305" max="2305" width="7.5703125" style="1" customWidth="1"/>
    <col min="2306" max="2306" width="22.5703125" style="1" customWidth="1"/>
    <col min="2307" max="2307" width="21.42578125" style="1" customWidth="1"/>
    <col min="2308" max="2308" width="17.42578125" style="1" customWidth="1"/>
    <col min="2309" max="2309" width="21.5703125" style="1" customWidth="1"/>
    <col min="2310" max="2310" width="3.7109375" style="1" customWidth="1"/>
    <col min="2311" max="2311" width="9.140625" style="1"/>
    <col min="2312" max="2312" width="63.7109375" style="1" customWidth="1"/>
    <col min="2313" max="2554" width="9.140625" style="1"/>
    <col min="2555" max="2555" width="8.42578125" style="1" customWidth="1"/>
    <col min="2556" max="2556" width="21.7109375" style="1" customWidth="1"/>
    <col min="2557" max="2557" width="19.85546875" style="1" customWidth="1"/>
    <col min="2558" max="2558" width="20.85546875" style="1" customWidth="1"/>
    <col min="2559" max="2559" width="20.42578125" style="1" customWidth="1"/>
    <col min="2560" max="2560" width="3.140625" style="1" customWidth="1"/>
    <col min="2561" max="2561" width="7.5703125" style="1" customWidth="1"/>
    <col min="2562" max="2562" width="22.5703125" style="1" customWidth="1"/>
    <col min="2563" max="2563" width="21.42578125" style="1" customWidth="1"/>
    <col min="2564" max="2564" width="17.42578125" style="1" customWidth="1"/>
    <col min="2565" max="2565" width="21.5703125" style="1" customWidth="1"/>
    <col min="2566" max="2566" width="3.7109375" style="1" customWidth="1"/>
    <col min="2567" max="2567" width="9.140625" style="1"/>
    <col min="2568" max="2568" width="63.7109375" style="1" customWidth="1"/>
    <col min="2569" max="2810" width="9.140625" style="1"/>
    <col min="2811" max="2811" width="8.42578125" style="1" customWidth="1"/>
    <col min="2812" max="2812" width="21.7109375" style="1" customWidth="1"/>
    <col min="2813" max="2813" width="19.85546875" style="1" customWidth="1"/>
    <col min="2814" max="2814" width="20.85546875" style="1" customWidth="1"/>
    <col min="2815" max="2815" width="20.42578125" style="1" customWidth="1"/>
    <col min="2816" max="2816" width="3.140625" style="1" customWidth="1"/>
    <col min="2817" max="2817" width="7.5703125" style="1" customWidth="1"/>
    <col min="2818" max="2818" width="22.5703125" style="1" customWidth="1"/>
    <col min="2819" max="2819" width="21.42578125" style="1" customWidth="1"/>
    <col min="2820" max="2820" width="17.42578125" style="1" customWidth="1"/>
    <col min="2821" max="2821" width="21.5703125" style="1" customWidth="1"/>
    <col min="2822" max="2822" width="3.7109375" style="1" customWidth="1"/>
    <col min="2823" max="2823" width="9.140625" style="1"/>
    <col min="2824" max="2824" width="63.7109375" style="1" customWidth="1"/>
    <col min="2825" max="3066" width="9.140625" style="1"/>
    <col min="3067" max="3067" width="8.42578125" style="1" customWidth="1"/>
    <col min="3068" max="3068" width="21.7109375" style="1" customWidth="1"/>
    <col min="3069" max="3069" width="19.85546875" style="1" customWidth="1"/>
    <col min="3070" max="3070" width="20.85546875" style="1" customWidth="1"/>
    <col min="3071" max="3071" width="20.42578125" style="1" customWidth="1"/>
    <col min="3072" max="3072" width="3.140625" style="1" customWidth="1"/>
    <col min="3073" max="3073" width="7.5703125" style="1" customWidth="1"/>
    <col min="3074" max="3074" width="22.5703125" style="1" customWidth="1"/>
    <col min="3075" max="3075" width="21.42578125" style="1" customWidth="1"/>
    <col min="3076" max="3076" width="17.42578125" style="1" customWidth="1"/>
    <col min="3077" max="3077" width="21.5703125" style="1" customWidth="1"/>
    <col min="3078" max="3078" width="3.7109375" style="1" customWidth="1"/>
    <col min="3079" max="3079" width="9.140625" style="1"/>
    <col min="3080" max="3080" width="63.7109375" style="1" customWidth="1"/>
    <col min="3081" max="3322" width="9.140625" style="1"/>
    <col min="3323" max="3323" width="8.42578125" style="1" customWidth="1"/>
    <col min="3324" max="3324" width="21.7109375" style="1" customWidth="1"/>
    <col min="3325" max="3325" width="19.85546875" style="1" customWidth="1"/>
    <col min="3326" max="3326" width="20.85546875" style="1" customWidth="1"/>
    <col min="3327" max="3327" width="20.42578125" style="1" customWidth="1"/>
    <col min="3328" max="3328" width="3.140625" style="1" customWidth="1"/>
    <col min="3329" max="3329" width="7.5703125" style="1" customWidth="1"/>
    <col min="3330" max="3330" width="22.5703125" style="1" customWidth="1"/>
    <col min="3331" max="3331" width="21.42578125" style="1" customWidth="1"/>
    <col min="3332" max="3332" width="17.42578125" style="1" customWidth="1"/>
    <col min="3333" max="3333" width="21.5703125" style="1" customWidth="1"/>
    <col min="3334" max="3334" width="3.7109375" style="1" customWidth="1"/>
    <col min="3335" max="3335" width="9.140625" style="1"/>
    <col min="3336" max="3336" width="63.7109375" style="1" customWidth="1"/>
    <col min="3337" max="3578" width="9.140625" style="1"/>
    <col min="3579" max="3579" width="8.42578125" style="1" customWidth="1"/>
    <col min="3580" max="3580" width="21.7109375" style="1" customWidth="1"/>
    <col min="3581" max="3581" width="19.85546875" style="1" customWidth="1"/>
    <col min="3582" max="3582" width="20.85546875" style="1" customWidth="1"/>
    <col min="3583" max="3583" width="20.42578125" style="1" customWidth="1"/>
    <col min="3584" max="3584" width="3.140625" style="1" customWidth="1"/>
    <col min="3585" max="3585" width="7.5703125" style="1" customWidth="1"/>
    <col min="3586" max="3586" width="22.5703125" style="1" customWidth="1"/>
    <col min="3587" max="3587" width="21.42578125" style="1" customWidth="1"/>
    <col min="3588" max="3588" width="17.42578125" style="1" customWidth="1"/>
    <col min="3589" max="3589" width="21.5703125" style="1" customWidth="1"/>
    <col min="3590" max="3590" width="3.7109375" style="1" customWidth="1"/>
    <col min="3591" max="3591" width="9.140625" style="1"/>
    <col min="3592" max="3592" width="63.7109375" style="1" customWidth="1"/>
    <col min="3593" max="3834" width="9.140625" style="1"/>
    <col min="3835" max="3835" width="8.42578125" style="1" customWidth="1"/>
    <col min="3836" max="3836" width="21.7109375" style="1" customWidth="1"/>
    <col min="3837" max="3837" width="19.85546875" style="1" customWidth="1"/>
    <col min="3838" max="3838" width="20.85546875" style="1" customWidth="1"/>
    <col min="3839" max="3839" width="20.42578125" style="1" customWidth="1"/>
    <col min="3840" max="3840" width="3.140625" style="1" customWidth="1"/>
    <col min="3841" max="3841" width="7.5703125" style="1" customWidth="1"/>
    <col min="3842" max="3842" width="22.5703125" style="1" customWidth="1"/>
    <col min="3843" max="3843" width="21.42578125" style="1" customWidth="1"/>
    <col min="3844" max="3844" width="17.42578125" style="1" customWidth="1"/>
    <col min="3845" max="3845" width="21.5703125" style="1" customWidth="1"/>
    <col min="3846" max="3846" width="3.7109375" style="1" customWidth="1"/>
    <col min="3847" max="3847" width="9.140625" style="1"/>
    <col min="3848" max="3848" width="63.7109375" style="1" customWidth="1"/>
    <col min="3849" max="4090" width="9.140625" style="1"/>
    <col min="4091" max="4091" width="8.42578125" style="1" customWidth="1"/>
    <col min="4092" max="4092" width="21.7109375" style="1" customWidth="1"/>
    <col min="4093" max="4093" width="19.85546875" style="1" customWidth="1"/>
    <col min="4094" max="4094" width="20.85546875" style="1" customWidth="1"/>
    <col min="4095" max="4095" width="20.42578125" style="1" customWidth="1"/>
    <col min="4096" max="4096" width="3.140625" style="1" customWidth="1"/>
    <col min="4097" max="4097" width="7.5703125" style="1" customWidth="1"/>
    <col min="4098" max="4098" width="22.5703125" style="1" customWidth="1"/>
    <col min="4099" max="4099" width="21.42578125" style="1" customWidth="1"/>
    <col min="4100" max="4100" width="17.42578125" style="1" customWidth="1"/>
    <col min="4101" max="4101" width="21.5703125" style="1" customWidth="1"/>
    <col min="4102" max="4102" width="3.7109375" style="1" customWidth="1"/>
    <col min="4103" max="4103" width="9.140625" style="1"/>
    <col min="4104" max="4104" width="63.7109375" style="1" customWidth="1"/>
    <col min="4105" max="4346" width="9.140625" style="1"/>
    <col min="4347" max="4347" width="8.42578125" style="1" customWidth="1"/>
    <col min="4348" max="4348" width="21.7109375" style="1" customWidth="1"/>
    <col min="4349" max="4349" width="19.85546875" style="1" customWidth="1"/>
    <col min="4350" max="4350" width="20.85546875" style="1" customWidth="1"/>
    <col min="4351" max="4351" width="20.42578125" style="1" customWidth="1"/>
    <col min="4352" max="4352" width="3.140625" style="1" customWidth="1"/>
    <col min="4353" max="4353" width="7.5703125" style="1" customWidth="1"/>
    <col min="4354" max="4354" width="22.5703125" style="1" customWidth="1"/>
    <col min="4355" max="4355" width="21.42578125" style="1" customWidth="1"/>
    <col min="4356" max="4356" width="17.42578125" style="1" customWidth="1"/>
    <col min="4357" max="4357" width="21.5703125" style="1" customWidth="1"/>
    <col min="4358" max="4358" width="3.7109375" style="1" customWidth="1"/>
    <col min="4359" max="4359" width="9.140625" style="1"/>
    <col min="4360" max="4360" width="63.7109375" style="1" customWidth="1"/>
    <col min="4361" max="4602" width="9.140625" style="1"/>
    <col min="4603" max="4603" width="8.42578125" style="1" customWidth="1"/>
    <col min="4604" max="4604" width="21.7109375" style="1" customWidth="1"/>
    <col min="4605" max="4605" width="19.85546875" style="1" customWidth="1"/>
    <col min="4606" max="4606" width="20.85546875" style="1" customWidth="1"/>
    <col min="4607" max="4607" width="20.42578125" style="1" customWidth="1"/>
    <col min="4608" max="4608" width="3.140625" style="1" customWidth="1"/>
    <col min="4609" max="4609" width="7.5703125" style="1" customWidth="1"/>
    <col min="4610" max="4610" width="22.5703125" style="1" customWidth="1"/>
    <col min="4611" max="4611" width="21.42578125" style="1" customWidth="1"/>
    <col min="4612" max="4612" width="17.42578125" style="1" customWidth="1"/>
    <col min="4613" max="4613" width="21.5703125" style="1" customWidth="1"/>
    <col min="4614" max="4614" width="3.7109375" style="1" customWidth="1"/>
    <col min="4615" max="4615" width="9.140625" style="1"/>
    <col min="4616" max="4616" width="63.7109375" style="1" customWidth="1"/>
    <col min="4617" max="4858" width="9.140625" style="1"/>
    <col min="4859" max="4859" width="8.42578125" style="1" customWidth="1"/>
    <col min="4860" max="4860" width="21.7109375" style="1" customWidth="1"/>
    <col min="4861" max="4861" width="19.85546875" style="1" customWidth="1"/>
    <col min="4862" max="4862" width="20.85546875" style="1" customWidth="1"/>
    <col min="4863" max="4863" width="20.42578125" style="1" customWidth="1"/>
    <col min="4864" max="4864" width="3.140625" style="1" customWidth="1"/>
    <col min="4865" max="4865" width="7.5703125" style="1" customWidth="1"/>
    <col min="4866" max="4866" width="22.5703125" style="1" customWidth="1"/>
    <col min="4867" max="4867" width="21.42578125" style="1" customWidth="1"/>
    <col min="4868" max="4868" width="17.42578125" style="1" customWidth="1"/>
    <col min="4869" max="4869" width="21.5703125" style="1" customWidth="1"/>
    <col min="4870" max="4870" width="3.7109375" style="1" customWidth="1"/>
    <col min="4871" max="4871" width="9.140625" style="1"/>
    <col min="4872" max="4872" width="63.7109375" style="1" customWidth="1"/>
    <col min="4873" max="5114" width="9.140625" style="1"/>
    <col min="5115" max="5115" width="8.42578125" style="1" customWidth="1"/>
    <col min="5116" max="5116" width="21.7109375" style="1" customWidth="1"/>
    <col min="5117" max="5117" width="19.85546875" style="1" customWidth="1"/>
    <col min="5118" max="5118" width="20.85546875" style="1" customWidth="1"/>
    <col min="5119" max="5119" width="20.42578125" style="1" customWidth="1"/>
    <col min="5120" max="5120" width="3.140625" style="1" customWidth="1"/>
    <col min="5121" max="5121" width="7.5703125" style="1" customWidth="1"/>
    <col min="5122" max="5122" width="22.5703125" style="1" customWidth="1"/>
    <col min="5123" max="5123" width="21.42578125" style="1" customWidth="1"/>
    <col min="5124" max="5124" width="17.42578125" style="1" customWidth="1"/>
    <col min="5125" max="5125" width="21.5703125" style="1" customWidth="1"/>
    <col min="5126" max="5126" width="3.7109375" style="1" customWidth="1"/>
    <col min="5127" max="5127" width="9.140625" style="1"/>
    <col min="5128" max="5128" width="63.7109375" style="1" customWidth="1"/>
    <col min="5129" max="5370" width="9.140625" style="1"/>
    <col min="5371" max="5371" width="8.42578125" style="1" customWidth="1"/>
    <col min="5372" max="5372" width="21.7109375" style="1" customWidth="1"/>
    <col min="5373" max="5373" width="19.85546875" style="1" customWidth="1"/>
    <col min="5374" max="5374" width="20.85546875" style="1" customWidth="1"/>
    <col min="5375" max="5375" width="20.42578125" style="1" customWidth="1"/>
    <col min="5376" max="5376" width="3.140625" style="1" customWidth="1"/>
    <col min="5377" max="5377" width="7.5703125" style="1" customWidth="1"/>
    <col min="5378" max="5378" width="22.5703125" style="1" customWidth="1"/>
    <col min="5379" max="5379" width="21.42578125" style="1" customWidth="1"/>
    <col min="5380" max="5380" width="17.42578125" style="1" customWidth="1"/>
    <col min="5381" max="5381" width="21.5703125" style="1" customWidth="1"/>
    <col min="5382" max="5382" width="3.7109375" style="1" customWidth="1"/>
    <col min="5383" max="5383" width="9.140625" style="1"/>
    <col min="5384" max="5384" width="63.7109375" style="1" customWidth="1"/>
    <col min="5385" max="5626" width="9.140625" style="1"/>
    <col min="5627" max="5627" width="8.42578125" style="1" customWidth="1"/>
    <col min="5628" max="5628" width="21.7109375" style="1" customWidth="1"/>
    <col min="5629" max="5629" width="19.85546875" style="1" customWidth="1"/>
    <col min="5630" max="5630" width="20.85546875" style="1" customWidth="1"/>
    <col min="5631" max="5631" width="20.42578125" style="1" customWidth="1"/>
    <col min="5632" max="5632" width="3.140625" style="1" customWidth="1"/>
    <col min="5633" max="5633" width="7.5703125" style="1" customWidth="1"/>
    <col min="5634" max="5634" width="22.5703125" style="1" customWidth="1"/>
    <col min="5635" max="5635" width="21.42578125" style="1" customWidth="1"/>
    <col min="5636" max="5636" width="17.42578125" style="1" customWidth="1"/>
    <col min="5637" max="5637" width="21.5703125" style="1" customWidth="1"/>
    <col min="5638" max="5638" width="3.7109375" style="1" customWidth="1"/>
    <col min="5639" max="5639" width="9.140625" style="1"/>
    <col min="5640" max="5640" width="63.7109375" style="1" customWidth="1"/>
    <col min="5641" max="5882" width="9.140625" style="1"/>
    <col min="5883" max="5883" width="8.42578125" style="1" customWidth="1"/>
    <col min="5884" max="5884" width="21.7109375" style="1" customWidth="1"/>
    <col min="5885" max="5885" width="19.85546875" style="1" customWidth="1"/>
    <col min="5886" max="5886" width="20.85546875" style="1" customWidth="1"/>
    <col min="5887" max="5887" width="20.42578125" style="1" customWidth="1"/>
    <col min="5888" max="5888" width="3.140625" style="1" customWidth="1"/>
    <col min="5889" max="5889" width="7.5703125" style="1" customWidth="1"/>
    <col min="5890" max="5890" width="22.5703125" style="1" customWidth="1"/>
    <col min="5891" max="5891" width="21.42578125" style="1" customWidth="1"/>
    <col min="5892" max="5892" width="17.42578125" style="1" customWidth="1"/>
    <col min="5893" max="5893" width="21.5703125" style="1" customWidth="1"/>
    <col min="5894" max="5894" width="3.7109375" style="1" customWidth="1"/>
    <col min="5895" max="5895" width="9.140625" style="1"/>
    <col min="5896" max="5896" width="63.7109375" style="1" customWidth="1"/>
    <col min="5897" max="6138" width="9.140625" style="1"/>
    <col min="6139" max="6139" width="8.42578125" style="1" customWidth="1"/>
    <col min="6140" max="6140" width="21.7109375" style="1" customWidth="1"/>
    <col min="6141" max="6141" width="19.85546875" style="1" customWidth="1"/>
    <col min="6142" max="6142" width="20.85546875" style="1" customWidth="1"/>
    <col min="6143" max="6143" width="20.42578125" style="1" customWidth="1"/>
    <col min="6144" max="6144" width="3.140625" style="1" customWidth="1"/>
    <col min="6145" max="6145" width="7.5703125" style="1" customWidth="1"/>
    <col min="6146" max="6146" width="22.5703125" style="1" customWidth="1"/>
    <col min="6147" max="6147" width="21.42578125" style="1" customWidth="1"/>
    <col min="6148" max="6148" width="17.42578125" style="1" customWidth="1"/>
    <col min="6149" max="6149" width="21.5703125" style="1" customWidth="1"/>
    <col min="6150" max="6150" width="3.7109375" style="1" customWidth="1"/>
    <col min="6151" max="6151" width="9.140625" style="1"/>
    <col min="6152" max="6152" width="63.7109375" style="1" customWidth="1"/>
    <col min="6153" max="6394" width="9.140625" style="1"/>
    <col min="6395" max="6395" width="8.42578125" style="1" customWidth="1"/>
    <col min="6396" max="6396" width="21.7109375" style="1" customWidth="1"/>
    <col min="6397" max="6397" width="19.85546875" style="1" customWidth="1"/>
    <col min="6398" max="6398" width="20.85546875" style="1" customWidth="1"/>
    <col min="6399" max="6399" width="20.42578125" style="1" customWidth="1"/>
    <col min="6400" max="6400" width="3.140625" style="1" customWidth="1"/>
    <col min="6401" max="6401" width="7.5703125" style="1" customWidth="1"/>
    <col min="6402" max="6402" width="22.5703125" style="1" customWidth="1"/>
    <col min="6403" max="6403" width="21.42578125" style="1" customWidth="1"/>
    <col min="6404" max="6404" width="17.42578125" style="1" customWidth="1"/>
    <col min="6405" max="6405" width="21.5703125" style="1" customWidth="1"/>
    <col min="6406" max="6406" width="3.7109375" style="1" customWidth="1"/>
    <col min="6407" max="6407" width="9.140625" style="1"/>
    <col min="6408" max="6408" width="63.7109375" style="1" customWidth="1"/>
    <col min="6409" max="6650" width="9.140625" style="1"/>
    <col min="6651" max="6651" width="8.42578125" style="1" customWidth="1"/>
    <col min="6652" max="6652" width="21.7109375" style="1" customWidth="1"/>
    <col min="6653" max="6653" width="19.85546875" style="1" customWidth="1"/>
    <col min="6654" max="6654" width="20.85546875" style="1" customWidth="1"/>
    <col min="6655" max="6655" width="20.42578125" style="1" customWidth="1"/>
    <col min="6656" max="6656" width="3.140625" style="1" customWidth="1"/>
    <col min="6657" max="6657" width="7.5703125" style="1" customWidth="1"/>
    <col min="6658" max="6658" width="22.5703125" style="1" customWidth="1"/>
    <col min="6659" max="6659" width="21.42578125" style="1" customWidth="1"/>
    <col min="6660" max="6660" width="17.42578125" style="1" customWidth="1"/>
    <col min="6661" max="6661" width="21.5703125" style="1" customWidth="1"/>
    <col min="6662" max="6662" width="3.7109375" style="1" customWidth="1"/>
    <col min="6663" max="6663" width="9.140625" style="1"/>
    <col min="6664" max="6664" width="63.7109375" style="1" customWidth="1"/>
    <col min="6665" max="6906" width="9.140625" style="1"/>
    <col min="6907" max="6907" width="8.42578125" style="1" customWidth="1"/>
    <col min="6908" max="6908" width="21.7109375" style="1" customWidth="1"/>
    <col min="6909" max="6909" width="19.85546875" style="1" customWidth="1"/>
    <col min="6910" max="6910" width="20.85546875" style="1" customWidth="1"/>
    <col min="6911" max="6911" width="20.42578125" style="1" customWidth="1"/>
    <col min="6912" max="6912" width="3.140625" style="1" customWidth="1"/>
    <col min="6913" max="6913" width="7.5703125" style="1" customWidth="1"/>
    <col min="6914" max="6914" width="22.5703125" style="1" customWidth="1"/>
    <col min="6915" max="6915" width="21.42578125" style="1" customWidth="1"/>
    <col min="6916" max="6916" width="17.42578125" style="1" customWidth="1"/>
    <col min="6917" max="6917" width="21.5703125" style="1" customWidth="1"/>
    <col min="6918" max="6918" width="3.7109375" style="1" customWidth="1"/>
    <col min="6919" max="6919" width="9.140625" style="1"/>
    <col min="6920" max="6920" width="63.7109375" style="1" customWidth="1"/>
    <col min="6921" max="7162" width="9.140625" style="1"/>
    <col min="7163" max="7163" width="8.42578125" style="1" customWidth="1"/>
    <col min="7164" max="7164" width="21.7109375" style="1" customWidth="1"/>
    <col min="7165" max="7165" width="19.85546875" style="1" customWidth="1"/>
    <col min="7166" max="7166" width="20.85546875" style="1" customWidth="1"/>
    <col min="7167" max="7167" width="20.42578125" style="1" customWidth="1"/>
    <col min="7168" max="7168" width="3.140625" style="1" customWidth="1"/>
    <col min="7169" max="7169" width="7.5703125" style="1" customWidth="1"/>
    <col min="7170" max="7170" width="22.5703125" style="1" customWidth="1"/>
    <col min="7171" max="7171" width="21.42578125" style="1" customWidth="1"/>
    <col min="7172" max="7172" width="17.42578125" style="1" customWidth="1"/>
    <col min="7173" max="7173" width="21.5703125" style="1" customWidth="1"/>
    <col min="7174" max="7174" width="3.7109375" style="1" customWidth="1"/>
    <col min="7175" max="7175" width="9.140625" style="1"/>
    <col min="7176" max="7176" width="63.7109375" style="1" customWidth="1"/>
    <col min="7177" max="7418" width="9.140625" style="1"/>
    <col min="7419" max="7419" width="8.42578125" style="1" customWidth="1"/>
    <col min="7420" max="7420" width="21.7109375" style="1" customWidth="1"/>
    <col min="7421" max="7421" width="19.85546875" style="1" customWidth="1"/>
    <col min="7422" max="7422" width="20.85546875" style="1" customWidth="1"/>
    <col min="7423" max="7423" width="20.42578125" style="1" customWidth="1"/>
    <col min="7424" max="7424" width="3.140625" style="1" customWidth="1"/>
    <col min="7425" max="7425" width="7.5703125" style="1" customWidth="1"/>
    <col min="7426" max="7426" width="22.5703125" style="1" customWidth="1"/>
    <col min="7427" max="7427" width="21.42578125" style="1" customWidth="1"/>
    <col min="7428" max="7428" width="17.42578125" style="1" customWidth="1"/>
    <col min="7429" max="7429" width="21.5703125" style="1" customWidth="1"/>
    <col min="7430" max="7430" width="3.7109375" style="1" customWidth="1"/>
    <col min="7431" max="7431" width="9.140625" style="1"/>
    <col min="7432" max="7432" width="63.7109375" style="1" customWidth="1"/>
    <col min="7433" max="7674" width="9.140625" style="1"/>
    <col min="7675" max="7675" width="8.42578125" style="1" customWidth="1"/>
    <col min="7676" max="7676" width="21.7109375" style="1" customWidth="1"/>
    <col min="7677" max="7677" width="19.85546875" style="1" customWidth="1"/>
    <col min="7678" max="7678" width="20.85546875" style="1" customWidth="1"/>
    <col min="7679" max="7679" width="20.42578125" style="1" customWidth="1"/>
    <col min="7680" max="7680" width="3.140625" style="1" customWidth="1"/>
    <col min="7681" max="7681" width="7.5703125" style="1" customWidth="1"/>
    <col min="7682" max="7682" width="22.5703125" style="1" customWidth="1"/>
    <col min="7683" max="7683" width="21.42578125" style="1" customWidth="1"/>
    <col min="7684" max="7684" width="17.42578125" style="1" customWidth="1"/>
    <col min="7685" max="7685" width="21.5703125" style="1" customWidth="1"/>
    <col min="7686" max="7686" width="3.7109375" style="1" customWidth="1"/>
    <col min="7687" max="7687" width="9.140625" style="1"/>
    <col min="7688" max="7688" width="63.7109375" style="1" customWidth="1"/>
    <col min="7689" max="7930" width="9.140625" style="1"/>
    <col min="7931" max="7931" width="8.42578125" style="1" customWidth="1"/>
    <col min="7932" max="7932" width="21.7109375" style="1" customWidth="1"/>
    <col min="7933" max="7933" width="19.85546875" style="1" customWidth="1"/>
    <col min="7934" max="7934" width="20.85546875" style="1" customWidth="1"/>
    <col min="7935" max="7935" width="20.42578125" style="1" customWidth="1"/>
    <col min="7936" max="7936" width="3.140625" style="1" customWidth="1"/>
    <col min="7937" max="7937" width="7.5703125" style="1" customWidth="1"/>
    <col min="7938" max="7938" width="22.5703125" style="1" customWidth="1"/>
    <col min="7939" max="7939" width="21.42578125" style="1" customWidth="1"/>
    <col min="7940" max="7940" width="17.42578125" style="1" customWidth="1"/>
    <col min="7941" max="7941" width="21.5703125" style="1" customWidth="1"/>
    <col min="7942" max="7942" width="3.7109375" style="1" customWidth="1"/>
    <col min="7943" max="7943" width="9.140625" style="1"/>
    <col min="7944" max="7944" width="63.7109375" style="1" customWidth="1"/>
    <col min="7945" max="8186" width="9.140625" style="1"/>
    <col min="8187" max="8187" width="8.42578125" style="1" customWidth="1"/>
    <col min="8188" max="8188" width="21.7109375" style="1" customWidth="1"/>
    <col min="8189" max="8189" width="19.85546875" style="1" customWidth="1"/>
    <col min="8190" max="8190" width="20.85546875" style="1" customWidth="1"/>
    <col min="8191" max="8191" width="20.42578125" style="1" customWidth="1"/>
    <col min="8192" max="8192" width="3.140625" style="1" customWidth="1"/>
    <col min="8193" max="8193" width="7.5703125" style="1" customWidth="1"/>
    <col min="8194" max="8194" width="22.5703125" style="1" customWidth="1"/>
    <col min="8195" max="8195" width="21.42578125" style="1" customWidth="1"/>
    <col min="8196" max="8196" width="17.42578125" style="1" customWidth="1"/>
    <col min="8197" max="8197" width="21.5703125" style="1" customWidth="1"/>
    <col min="8198" max="8198" width="3.7109375" style="1" customWidth="1"/>
    <col min="8199" max="8199" width="9.140625" style="1"/>
    <col min="8200" max="8200" width="63.7109375" style="1" customWidth="1"/>
    <col min="8201" max="8442" width="9.140625" style="1"/>
    <col min="8443" max="8443" width="8.42578125" style="1" customWidth="1"/>
    <col min="8444" max="8444" width="21.7109375" style="1" customWidth="1"/>
    <col min="8445" max="8445" width="19.85546875" style="1" customWidth="1"/>
    <col min="8446" max="8446" width="20.85546875" style="1" customWidth="1"/>
    <col min="8447" max="8447" width="20.42578125" style="1" customWidth="1"/>
    <col min="8448" max="8448" width="3.140625" style="1" customWidth="1"/>
    <col min="8449" max="8449" width="7.5703125" style="1" customWidth="1"/>
    <col min="8450" max="8450" width="22.5703125" style="1" customWidth="1"/>
    <col min="8451" max="8451" width="21.42578125" style="1" customWidth="1"/>
    <col min="8452" max="8452" width="17.42578125" style="1" customWidth="1"/>
    <col min="8453" max="8453" width="21.5703125" style="1" customWidth="1"/>
    <col min="8454" max="8454" width="3.7109375" style="1" customWidth="1"/>
    <col min="8455" max="8455" width="9.140625" style="1"/>
    <col min="8456" max="8456" width="63.7109375" style="1" customWidth="1"/>
    <col min="8457" max="8698" width="9.140625" style="1"/>
    <col min="8699" max="8699" width="8.42578125" style="1" customWidth="1"/>
    <col min="8700" max="8700" width="21.7109375" style="1" customWidth="1"/>
    <col min="8701" max="8701" width="19.85546875" style="1" customWidth="1"/>
    <col min="8702" max="8702" width="20.85546875" style="1" customWidth="1"/>
    <col min="8703" max="8703" width="20.42578125" style="1" customWidth="1"/>
    <col min="8704" max="8704" width="3.140625" style="1" customWidth="1"/>
    <col min="8705" max="8705" width="7.5703125" style="1" customWidth="1"/>
    <col min="8706" max="8706" width="22.5703125" style="1" customWidth="1"/>
    <col min="8707" max="8707" width="21.42578125" style="1" customWidth="1"/>
    <col min="8708" max="8708" width="17.42578125" style="1" customWidth="1"/>
    <col min="8709" max="8709" width="21.5703125" style="1" customWidth="1"/>
    <col min="8710" max="8710" width="3.7109375" style="1" customWidth="1"/>
    <col min="8711" max="8711" width="9.140625" style="1"/>
    <col min="8712" max="8712" width="63.7109375" style="1" customWidth="1"/>
    <col min="8713" max="8954" width="9.140625" style="1"/>
    <col min="8955" max="8955" width="8.42578125" style="1" customWidth="1"/>
    <col min="8956" max="8956" width="21.7109375" style="1" customWidth="1"/>
    <col min="8957" max="8957" width="19.85546875" style="1" customWidth="1"/>
    <col min="8958" max="8958" width="20.85546875" style="1" customWidth="1"/>
    <col min="8959" max="8959" width="20.42578125" style="1" customWidth="1"/>
    <col min="8960" max="8960" width="3.140625" style="1" customWidth="1"/>
    <col min="8961" max="8961" width="7.5703125" style="1" customWidth="1"/>
    <col min="8962" max="8962" width="22.5703125" style="1" customWidth="1"/>
    <col min="8963" max="8963" width="21.42578125" style="1" customWidth="1"/>
    <col min="8964" max="8964" width="17.42578125" style="1" customWidth="1"/>
    <col min="8965" max="8965" width="21.5703125" style="1" customWidth="1"/>
    <col min="8966" max="8966" width="3.7109375" style="1" customWidth="1"/>
    <col min="8967" max="8967" width="9.140625" style="1"/>
    <col min="8968" max="8968" width="63.7109375" style="1" customWidth="1"/>
    <col min="8969" max="9210" width="9.140625" style="1"/>
    <col min="9211" max="9211" width="8.42578125" style="1" customWidth="1"/>
    <col min="9212" max="9212" width="21.7109375" style="1" customWidth="1"/>
    <col min="9213" max="9213" width="19.85546875" style="1" customWidth="1"/>
    <col min="9214" max="9214" width="20.85546875" style="1" customWidth="1"/>
    <col min="9215" max="9215" width="20.42578125" style="1" customWidth="1"/>
    <col min="9216" max="9216" width="3.140625" style="1" customWidth="1"/>
    <col min="9217" max="9217" width="7.5703125" style="1" customWidth="1"/>
    <col min="9218" max="9218" width="22.5703125" style="1" customWidth="1"/>
    <col min="9219" max="9219" width="21.42578125" style="1" customWidth="1"/>
    <col min="9220" max="9220" width="17.42578125" style="1" customWidth="1"/>
    <col min="9221" max="9221" width="21.5703125" style="1" customWidth="1"/>
    <col min="9222" max="9222" width="3.7109375" style="1" customWidth="1"/>
    <col min="9223" max="9223" width="9.140625" style="1"/>
    <col min="9224" max="9224" width="63.7109375" style="1" customWidth="1"/>
    <col min="9225" max="9466" width="9.140625" style="1"/>
    <col min="9467" max="9467" width="8.42578125" style="1" customWidth="1"/>
    <col min="9468" max="9468" width="21.7109375" style="1" customWidth="1"/>
    <col min="9469" max="9469" width="19.85546875" style="1" customWidth="1"/>
    <col min="9470" max="9470" width="20.85546875" style="1" customWidth="1"/>
    <col min="9471" max="9471" width="20.42578125" style="1" customWidth="1"/>
    <col min="9472" max="9472" width="3.140625" style="1" customWidth="1"/>
    <col min="9473" max="9473" width="7.5703125" style="1" customWidth="1"/>
    <col min="9474" max="9474" width="22.5703125" style="1" customWidth="1"/>
    <col min="9475" max="9475" width="21.42578125" style="1" customWidth="1"/>
    <col min="9476" max="9476" width="17.42578125" style="1" customWidth="1"/>
    <col min="9477" max="9477" width="21.5703125" style="1" customWidth="1"/>
    <col min="9478" max="9478" width="3.7109375" style="1" customWidth="1"/>
    <col min="9479" max="9479" width="9.140625" style="1"/>
    <col min="9480" max="9480" width="63.7109375" style="1" customWidth="1"/>
    <col min="9481" max="9722" width="9.140625" style="1"/>
    <col min="9723" max="9723" width="8.42578125" style="1" customWidth="1"/>
    <col min="9724" max="9724" width="21.7109375" style="1" customWidth="1"/>
    <col min="9725" max="9725" width="19.85546875" style="1" customWidth="1"/>
    <col min="9726" max="9726" width="20.85546875" style="1" customWidth="1"/>
    <col min="9727" max="9727" width="20.42578125" style="1" customWidth="1"/>
    <col min="9728" max="9728" width="3.140625" style="1" customWidth="1"/>
    <col min="9729" max="9729" width="7.5703125" style="1" customWidth="1"/>
    <col min="9730" max="9730" width="22.5703125" style="1" customWidth="1"/>
    <col min="9731" max="9731" width="21.42578125" style="1" customWidth="1"/>
    <col min="9732" max="9732" width="17.42578125" style="1" customWidth="1"/>
    <col min="9733" max="9733" width="21.5703125" style="1" customWidth="1"/>
    <col min="9734" max="9734" width="3.7109375" style="1" customWidth="1"/>
    <col min="9735" max="9735" width="9.140625" style="1"/>
    <col min="9736" max="9736" width="63.7109375" style="1" customWidth="1"/>
    <col min="9737" max="9978" width="9.140625" style="1"/>
    <col min="9979" max="9979" width="8.42578125" style="1" customWidth="1"/>
    <col min="9980" max="9980" width="21.7109375" style="1" customWidth="1"/>
    <col min="9981" max="9981" width="19.85546875" style="1" customWidth="1"/>
    <col min="9982" max="9982" width="20.85546875" style="1" customWidth="1"/>
    <col min="9983" max="9983" width="20.42578125" style="1" customWidth="1"/>
    <col min="9984" max="9984" width="3.140625" style="1" customWidth="1"/>
    <col min="9985" max="9985" width="7.5703125" style="1" customWidth="1"/>
    <col min="9986" max="9986" width="22.5703125" style="1" customWidth="1"/>
    <col min="9987" max="9987" width="21.42578125" style="1" customWidth="1"/>
    <col min="9988" max="9988" width="17.42578125" style="1" customWidth="1"/>
    <col min="9989" max="9989" width="21.5703125" style="1" customWidth="1"/>
    <col min="9990" max="9990" width="3.7109375" style="1" customWidth="1"/>
    <col min="9991" max="9991" width="9.140625" style="1"/>
    <col min="9992" max="9992" width="63.7109375" style="1" customWidth="1"/>
    <col min="9993" max="10234" width="9.140625" style="1"/>
    <col min="10235" max="10235" width="8.42578125" style="1" customWidth="1"/>
    <col min="10236" max="10236" width="21.7109375" style="1" customWidth="1"/>
    <col min="10237" max="10237" width="19.85546875" style="1" customWidth="1"/>
    <col min="10238" max="10238" width="20.85546875" style="1" customWidth="1"/>
    <col min="10239" max="10239" width="20.42578125" style="1" customWidth="1"/>
    <col min="10240" max="10240" width="3.140625" style="1" customWidth="1"/>
    <col min="10241" max="10241" width="7.5703125" style="1" customWidth="1"/>
    <col min="10242" max="10242" width="22.5703125" style="1" customWidth="1"/>
    <col min="10243" max="10243" width="21.42578125" style="1" customWidth="1"/>
    <col min="10244" max="10244" width="17.42578125" style="1" customWidth="1"/>
    <col min="10245" max="10245" width="21.5703125" style="1" customWidth="1"/>
    <col min="10246" max="10246" width="3.7109375" style="1" customWidth="1"/>
    <col min="10247" max="10247" width="9.140625" style="1"/>
    <col min="10248" max="10248" width="63.7109375" style="1" customWidth="1"/>
    <col min="10249" max="10490" width="9.140625" style="1"/>
    <col min="10491" max="10491" width="8.42578125" style="1" customWidth="1"/>
    <col min="10492" max="10492" width="21.7109375" style="1" customWidth="1"/>
    <col min="10493" max="10493" width="19.85546875" style="1" customWidth="1"/>
    <col min="10494" max="10494" width="20.85546875" style="1" customWidth="1"/>
    <col min="10495" max="10495" width="20.42578125" style="1" customWidth="1"/>
    <col min="10496" max="10496" width="3.140625" style="1" customWidth="1"/>
    <col min="10497" max="10497" width="7.5703125" style="1" customWidth="1"/>
    <col min="10498" max="10498" width="22.5703125" style="1" customWidth="1"/>
    <col min="10499" max="10499" width="21.42578125" style="1" customWidth="1"/>
    <col min="10500" max="10500" width="17.42578125" style="1" customWidth="1"/>
    <col min="10501" max="10501" width="21.5703125" style="1" customWidth="1"/>
    <col min="10502" max="10502" width="3.7109375" style="1" customWidth="1"/>
    <col min="10503" max="10503" width="9.140625" style="1"/>
    <col min="10504" max="10504" width="63.7109375" style="1" customWidth="1"/>
    <col min="10505" max="10746" width="9.140625" style="1"/>
    <col min="10747" max="10747" width="8.42578125" style="1" customWidth="1"/>
    <col min="10748" max="10748" width="21.7109375" style="1" customWidth="1"/>
    <col min="10749" max="10749" width="19.85546875" style="1" customWidth="1"/>
    <col min="10750" max="10750" width="20.85546875" style="1" customWidth="1"/>
    <col min="10751" max="10751" width="20.42578125" style="1" customWidth="1"/>
    <col min="10752" max="10752" width="3.140625" style="1" customWidth="1"/>
    <col min="10753" max="10753" width="7.5703125" style="1" customWidth="1"/>
    <col min="10754" max="10754" width="22.5703125" style="1" customWidth="1"/>
    <col min="10755" max="10755" width="21.42578125" style="1" customWidth="1"/>
    <col min="10756" max="10756" width="17.42578125" style="1" customWidth="1"/>
    <col min="10757" max="10757" width="21.5703125" style="1" customWidth="1"/>
    <col min="10758" max="10758" width="3.7109375" style="1" customWidth="1"/>
    <col min="10759" max="10759" width="9.140625" style="1"/>
    <col min="10760" max="10760" width="63.7109375" style="1" customWidth="1"/>
    <col min="10761" max="11002" width="9.140625" style="1"/>
    <col min="11003" max="11003" width="8.42578125" style="1" customWidth="1"/>
    <col min="11004" max="11004" width="21.7109375" style="1" customWidth="1"/>
    <col min="11005" max="11005" width="19.85546875" style="1" customWidth="1"/>
    <col min="11006" max="11006" width="20.85546875" style="1" customWidth="1"/>
    <col min="11007" max="11007" width="20.42578125" style="1" customWidth="1"/>
    <col min="11008" max="11008" width="3.140625" style="1" customWidth="1"/>
    <col min="11009" max="11009" width="7.5703125" style="1" customWidth="1"/>
    <col min="11010" max="11010" width="22.5703125" style="1" customWidth="1"/>
    <col min="11011" max="11011" width="21.42578125" style="1" customWidth="1"/>
    <col min="11012" max="11012" width="17.42578125" style="1" customWidth="1"/>
    <col min="11013" max="11013" width="21.5703125" style="1" customWidth="1"/>
    <col min="11014" max="11014" width="3.7109375" style="1" customWidth="1"/>
    <col min="11015" max="11015" width="9.140625" style="1"/>
    <col min="11016" max="11016" width="63.7109375" style="1" customWidth="1"/>
    <col min="11017" max="11258" width="9.140625" style="1"/>
    <col min="11259" max="11259" width="8.42578125" style="1" customWidth="1"/>
    <col min="11260" max="11260" width="21.7109375" style="1" customWidth="1"/>
    <col min="11261" max="11261" width="19.85546875" style="1" customWidth="1"/>
    <col min="11262" max="11262" width="20.85546875" style="1" customWidth="1"/>
    <col min="11263" max="11263" width="20.42578125" style="1" customWidth="1"/>
    <col min="11264" max="11264" width="3.140625" style="1" customWidth="1"/>
    <col min="11265" max="11265" width="7.5703125" style="1" customWidth="1"/>
    <col min="11266" max="11266" width="22.5703125" style="1" customWidth="1"/>
    <col min="11267" max="11267" width="21.42578125" style="1" customWidth="1"/>
    <col min="11268" max="11268" width="17.42578125" style="1" customWidth="1"/>
    <col min="11269" max="11269" width="21.5703125" style="1" customWidth="1"/>
    <col min="11270" max="11270" width="3.7109375" style="1" customWidth="1"/>
    <col min="11271" max="11271" width="9.140625" style="1"/>
    <col min="11272" max="11272" width="63.7109375" style="1" customWidth="1"/>
    <col min="11273" max="11514" width="9.140625" style="1"/>
    <col min="11515" max="11515" width="8.42578125" style="1" customWidth="1"/>
    <col min="11516" max="11516" width="21.7109375" style="1" customWidth="1"/>
    <col min="11517" max="11517" width="19.85546875" style="1" customWidth="1"/>
    <col min="11518" max="11518" width="20.85546875" style="1" customWidth="1"/>
    <col min="11519" max="11519" width="20.42578125" style="1" customWidth="1"/>
    <col min="11520" max="11520" width="3.140625" style="1" customWidth="1"/>
    <col min="11521" max="11521" width="7.5703125" style="1" customWidth="1"/>
    <col min="11522" max="11522" width="22.5703125" style="1" customWidth="1"/>
    <col min="11523" max="11523" width="21.42578125" style="1" customWidth="1"/>
    <col min="11524" max="11524" width="17.42578125" style="1" customWidth="1"/>
    <col min="11525" max="11525" width="21.5703125" style="1" customWidth="1"/>
    <col min="11526" max="11526" width="3.7109375" style="1" customWidth="1"/>
    <col min="11527" max="11527" width="9.140625" style="1"/>
    <col min="11528" max="11528" width="63.7109375" style="1" customWidth="1"/>
    <col min="11529" max="11770" width="9.140625" style="1"/>
    <col min="11771" max="11771" width="8.42578125" style="1" customWidth="1"/>
    <col min="11772" max="11772" width="21.7109375" style="1" customWidth="1"/>
    <col min="11773" max="11773" width="19.85546875" style="1" customWidth="1"/>
    <col min="11774" max="11774" width="20.85546875" style="1" customWidth="1"/>
    <col min="11775" max="11775" width="20.42578125" style="1" customWidth="1"/>
    <col min="11776" max="11776" width="3.140625" style="1" customWidth="1"/>
    <col min="11777" max="11777" width="7.5703125" style="1" customWidth="1"/>
    <col min="11778" max="11778" width="22.5703125" style="1" customWidth="1"/>
    <col min="11779" max="11779" width="21.42578125" style="1" customWidth="1"/>
    <col min="11780" max="11780" width="17.42578125" style="1" customWidth="1"/>
    <col min="11781" max="11781" width="21.5703125" style="1" customWidth="1"/>
    <col min="11782" max="11782" width="3.7109375" style="1" customWidth="1"/>
    <col min="11783" max="11783" width="9.140625" style="1"/>
    <col min="11784" max="11784" width="63.7109375" style="1" customWidth="1"/>
    <col min="11785" max="12026" width="9.140625" style="1"/>
    <col min="12027" max="12027" width="8.42578125" style="1" customWidth="1"/>
    <col min="12028" max="12028" width="21.7109375" style="1" customWidth="1"/>
    <col min="12029" max="12029" width="19.85546875" style="1" customWidth="1"/>
    <col min="12030" max="12030" width="20.85546875" style="1" customWidth="1"/>
    <col min="12031" max="12031" width="20.42578125" style="1" customWidth="1"/>
    <col min="12032" max="12032" width="3.140625" style="1" customWidth="1"/>
    <col min="12033" max="12033" width="7.5703125" style="1" customWidth="1"/>
    <col min="12034" max="12034" width="22.5703125" style="1" customWidth="1"/>
    <col min="12035" max="12035" width="21.42578125" style="1" customWidth="1"/>
    <col min="12036" max="12036" width="17.42578125" style="1" customWidth="1"/>
    <col min="12037" max="12037" width="21.5703125" style="1" customWidth="1"/>
    <col min="12038" max="12038" width="3.7109375" style="1" customWidth="1"/>
    <col min="12039" max="12039" width="9.140625" style="1"/>
    <col min="12040" max="12040" width="63.7109375" style="1" customWidth="1"/>
    <col min="12041" max="12282" width="9.140625" style="1"/>
    <col min="12283" max="12283" width="8.42578125" style="1" customWidth="1"/>
    <col min="12284" max="12284" width="21.7109375" style="1" customWidth="1"/>
    <col min="12285" max="12285" width="19.85546875" style="1" customWidth="1"/>
    <col min="12286" max="12286" width="20.85546875" style="1" customWidth="1"/>
    <col min="12287" max="12287" width="20.42578125" style="1" customWidth="1"/>
    <col min="12288" max="12288" width="3.140625" style="1" customWidth="1"/>
    <col min="12289" max="12289" width="7.5703125" style="1" customWidth="1"/>
    <col min="12290" max="12290" width="22.5703125" style="1" customWidth="1"/>
    <col min="12291" max="12291" width="21.42578125" style="1" customWidth="1"/>
    <col min="12292" max="12292" width="17.42578125" style="1" customWidth="1"/>
    <col min="12293" max="12293" width="21.5703125" style="1" customWidth="1"/>
    <col min="12294" max="12294" width="3.7109375" style="1" customWidth="1"/>
    <col min="12295" max="12295" width="9.140625" style="1"/>
    <col min="12296" max="12296" width="63.7109375" style="1" customWidth="1"/>
    <col min="12297" max="12538" width="9.140625" style="1"/>
    <col min="12539" max="12539" width="8.42578125" style="1" customWidth="1"/>
    <col min="12540" max="12540" width="21.7109375" style="1" customWidth="1"/>
    <col min="12541" max="12541" width="19.85546875" style="1" customWidth="1"/>
    <col min="12542" max="12542" width="20.85546875" style="1" customWidth="1"/>
    <col min="12543" max="12543" width="20.42578125" style="1" customWidth="1"/>
    <col min="12544" max="12544" width="3.140625" style="1" customWidth="1"/>
    <col min="12545" max="12545" width="7.5703125" style="1" customWidth="1"/>
    <col min="12546" max="12546" width="22.5703125" style="1" customWidth="1"/>
    <col min="12547" max="12547" width="21.42578125" style="1" customWidth="1"/>
    <col min="12548" max="12548" width="17.42578125" style="1" customWidth="1"/>
    <col min="12549" max="12549" width="21.5703125" style="1" customWidth="1"/>
    <col min="12550" max="12550" width="3.7109375" style="1" customWidth="1"/>
    <col min="12551" max="12551" width="9.140625" style="1"/>
    <col min="12552" max="12552" width="63.7109375" style="1" customWidth="1"/>
    <col min="12553" max="12794" width="9.140625" style="1"/>
    <col min="12795" max="12795" width="8.42578125" style="1" customWidth="1"/>
    <col min="12796" max="12796" width="21.7109375" style="1" customWidth="1"/>
    <col min="12797" max="12797" width="19.85546875" style="1" customWidth="1"/>
    <col min="12798" max="12798" width="20.85546875" style="1" customWidth="1"/>
    <col min="12799" max="12799" width="20.42578125" style="1" customWidth="1"/>
    <col min="12800" max="12800" width="3.140625" style="1" customWidth="1"/>
    <col min="12801" max="12801" width="7.5703125" style="1" customWidth="1"/>
    <col min="12802" max="12802" width="22.5703125" style="1" customWidth="1"/>
    <col min="12803" max="12803" width="21.42578125" style="1" customWidth="1"/>
    <col min="12804" max="12804" width="17.42578125" style="1" customWidth="1"/>
    <col min="12805" max="12805" width="21.5703125" style="1" customWidth="1"/>
    <col min="12806" max="12806" width="3.7109375" style="1" customWidth="1"/>
    <col min="12807" max="12807" width="9.140625" style="1"/>
    <col min="12808" max="12808" width="63.7109375" style="1" customWidth="1"/>
    <col min="12809" max="13050" width="9.140625" style="1"/>
    <col min="13051" max="13051" width="8.42578125" style="1" customWidth="1"/>
    <col min="13052" max="13052" width="21.7109375" style="1" customWidth="1"/>
    <col min="13053" max="13053" width="19.85546875" style="1" customWidth="1"/>
    <col min="13054" max="13054" width="20.85546875" style="1" customWidth="1"/>
    <col min="13055" max="13055" width="20.42578125" style="1" customWidth="1"/>
    <col min="13056" max="13056" width="3.140625" style="1" customWidth="1"/>
    <col min="13057" max="13057" width="7.5703125" style="1" customWidth="1"/>
    <col min="13058" max="13058" width="22.5703125" style="1" customWidth="1"/>
    <col min="13059" max="13059" width="21.42578125" style="1" customWidth="1"/>
    <col min="13060" max="13060" width="17.42578125" style="1" customWidth="1"/>
    <col min="13061" max="13061" width="21.5703125" style="1" customWidth="1"/>
    <col min="13062" max="13062" width="3.7109375" style="1" customWidth="1"/>
    <col min="13063" max="13063" width="9.140625" style="1"/>
    <col min="13064" max="13064" width="63.7109375" style="1" customWidth="1"/>
    <col min="13065" max="13306" width="9.140625" style="1"/>
    <col min="13307" max="13307" width="8.42578125" style="1" customWidth="1"/>
    <col min="13308" max="13308" width="21.7109375" style="1" customWidth="1"/>
    <col min="13309" max="13309" width="19.85546875" style="1" customWidth="1"/>
    <col min="13310" max="13310" width="20.85546875" style="1" customWidth="1"/>
    <col min="13311" max="13311" width="20.42578125" style="1" customWidth="1"/>
    <col min="13312" max="13312" width="3.140625" style="1" customWidth="1"/>
    <col min="13313" max="13313" width="7.5703125" style="1" customWidth="1"/>
    <col min="13314" max="13314" width="22.5703125" style="1" customWidth="1"/>
    <col min="13315" max="13315" width="21.42578125" style="1" customWidth="1"/>
    <col min="13316" max="13316" width="17.42578125" style="1" customWidth="1"/>
    <col min="13317" max="13317" width="21.5703125" style="1" customWidth="1"/>
    <col min="13318" max="13318" width="3.7109375" style="1" customWidth="1"/>
    <col min="13319" max="13319" width="9.140625" style="1"/>
    <col min="13320" max="13320" width="63.7109375" style="1" customWidth="1"/>
    <col min="13321" max="13562" width="9.140625" style="1"/>
    <col min="13563" max="13563" width="8.42578125" style="1" customWidth="1"/>
    <col min="13564" max="13564" width="21.7109375" style="1" customWidth="1"/>
    <col min="13565" max="13565" width="19.85546875" style="1" customWidth="1"/>
    <col min="13566" max="13566" width="20.85546875" style="1" customWidth="1"/>
    <col min="13567" max="13567" width="20.42578125" style="1" customWidth="1"/>
    <col min="13568" max="13568" width="3.140625" style="1" customWidth="1"/>
    <col min="13569" max="13569" width="7.5703125" style="1" customWidth="1"/>
    <col min="13570" max="13570" width="22.5703125" style="1" customWidth="1"/>
    <col min="13571" max="13571" width="21.42578125" style="1" customWidth="1"/>
    <col min="13572" max="13572" width="17.42578125" style="1" customWidth="1"/>
    <col min="13573" max="13573" width="21.5703125" style="1" customWidth="1"/>
    <col min="13574" max="13574" width="3.7109375" style="1" customWidth="1"/>
    <col min="13575" max="13575" width="9.140625" style="1"/>
    <col min="13576" max="13576" width="63.7109375" style="1" customWidth="1"/>
    <col min="13577" max="13818" width="9.140625" style="1"/>
    <col min="13819" max="13819" width="8.42578125" style="1" customWidth="1"/>
    <col min="13820" max="13820" width="21.7109375" style="1" customWidth="1"/>
    <col min="13821" max="13821" width="19.85546875" style="1" customWidth="1"/>
    <col min="13822" max="13822" width="20.85546875" style="1" customWidth="1"/>
    <col min="13823" max="13823" width="20.42578125" style="1" customWidth="1"/>
    <col min="13824" max="13824" width="3.140625" style="1" customWidth="1"/>
    <col min="13825" max="13825" width="7.5703125" style="1" customWidth="1"/>
    <col min="13826" max="13826" width="22.5703125" style="1" customWidth="1"/>
    <col min="13827" max="13827" width="21.42578125" style="1" customWidth="1"/>
    <col min="13828" max="13828" width="17.42578125" style="1" customWidth="1"/>
    <col min="13829" max="13829" width="21.5703125" style="1" customWidth="1"/>
    <col min="13830" max="13830" width="3.7109375" style="1" customWidth="1"/>
    <col min="13831" max="13831" width="9.140625" style="1"/>
    <col min="13832" max="13832" width="63.7109375" style="1" customWidth="1"/>
    <col min="13833" max="14074" width="9.140625" style="1"/>
    <col min="14075" max="14075" width="8.42578125" style="1" customWidth="1"/>
    <col min="14076" max="14076" width="21.7109375" style="1" customWidth="1"/>
    <col min="14077" max="14077" width="19.85546875" style="1" customWidth="1"/>
    <col min="14078" max="14078" width="20.85546875" style="1" customWidth="1"/>
    <col min="14079" max="14079" width="20.42578125" style="1" customWidth="1"/>
    <col min="14080" max="14080" width="3.140625" style="1" customWidth="1"/>
    <col min="14081" max="14081" width="7.5703125" style="1" customWidth="1"/>
    <col min="14082" max="14082" width="22.5703125" style="1" customWidth="1"/>
    <col min="14083" max="14083" width="21.42578125" style="1" customWidth="1"/>
    <col min="14084" max="14084" width="17.42578125" style="1" customWidth="1"/>
    <col min="14085" max="14085" width="21.5703125" style="1" customWidth="1"/>
    <col min="14086" max="14086" width="3.7109375" style="1" customWidth="1"/>
    <col min="14087" max="14087" width="9.140625" style="1"/>
    <col min="14088" max="14088" width="63.7109375" style="1" customWidth="1"/>
    <col min="14089" max="14330" width="9.140625" style="1"/>
    <col min="14331" max="14331" width="8.42578125" style="1" customWidth="1"/>
    <col min="14332" max="14332" width="21.7109375" style="1" customWidth="1"/>
    <col min="14333" max="14333" width="19.85546875" style="1" customWidth="1"/>
    <col min="14334" max="14334" width="20.85546875" style="1" customWidth="1"/>
    <col min="14335" max="14335" width="20.42578125" style="1" customWidth="1"/>
    <col min="14336" max="14336" width="3.140625" style="1" customWidth="1"/>
    <col min="14337" max="14337" width="7.5703125" style="1" customWidth="1"/>
    <col min="14338" max="14338" width="22.5703125" style="1" customWidth="1"/>
    <col min="14339" max="14339" width="21.42578125" style="1" customWidth="1"/>
    <col min="14340" max="14340" width="17.42578125" style="1" customWidth="1"/>
    <col min="14341" max="14341" width="21.5703125" style="1" customWidth="1"/>
    <col min="14342" max="14342" width="3.7109375" style="1" customWidth="1"/>
    <col min="14343" max="14343" width="9.140625" style="1"/>
    <col min="14344" max="14344" width="63.7109375" style="1" customWidth="1"/>
    <col min="14345" max="14586" width="9.140625" style="1"/>
    <col min="14587" max="14587" width="8.42578125" style="1" customWidth="1"/>
    <col min="14588" max="14588" width="21.7109375" style="1" customWidth="1"/>
    <col min="14589" max="14589" width="19.85546875" style="1" customWidth="1"/>
    <col min="14590" max="14590" width="20.85546875" style="1" customWidth="1"/>
    <col min="14591" max="14591" width="20.42578125" style="1" customWidth="1"/>
    <col min="14592" max="14592" width="3.140625" style="1" customWidth="1"/>
    <col min="14593" max="14593" width="7.5703125" style="1" customWidth="1"/>
    <col min="14594" max="14594" width="22.5703125" style="1" customWidth="1"/>
    <col min="14595" max="14595" width="21.42578125" style="1" customWidth="1"/>
    <col min="14596" max="14596" width="17.42578125" style="1" customWidth="1"/>
    <col min="14597" max="14597" width="21.5703125" style="1" customWidth="1"/>
    <col min="14598" max="14598" width="3.7109375" style="1" customWidth="1"/>
    <col min="14599" max="14599" width="9.140625" style="1"/>
    <col min="14600" max="14600" width="63.7109375" style="1" customWidth="1"/>
    <col min="14601" max="14842" width="9.140625" style="1"/>
    <col min="14843" max="14843" width="8.42578125" style="1" customWidth="1"/>
    <col min="14844" max="14844" width="21.7109375" style="1" customWidth="1"/>
    <col min="14845" max="14845" width="19.85546875" style="1" customWidth="1"/>
    <col min="14846" max="14846" width="20.85546875" style="1" customWidth="1"/>
    <col min="14847" max="14847" width="20.42578125" style="1" customWidth="1"/>
    <col min="14848" max="14848" width="3.140625" style="1" customWidth="1"/>
    <col min="14849" max="14849" width="7.5703125" style="1" customWidth="1"/>
    <col min="14850" max="14850" width="22.5703125" style="1" customWidth="1"/>
    <col min="14851" max="14851" width="21.42578125" style="1" customWidth="1"/>
    <col min="14852" max="14852" width="17.42578125" style="1" customWidth="1"/>
    <col min="14853" max="14853" width="21.5703125" style="1" customWidth="1"/>
    <col min="14854" max="14854" width="3.7109375" style="1" customWidth="1"/>
    <col min="14855" max="14855" width="9.140625" style="1"/>
    <col min="14856" max="14856" width="63.7109375" style="1" customWidth="1"/>
    <col min="14857" max="15098" width="9.140625" style="1"/>
    <col min="15099" max="15099" width="8.42578125" style="1" customWidth="1"/>
    <col min="15100" max="15100" width="21.7109375" style="1" customWidth="1"/>
    <col min="15101" max="15101" width="19.85546875" style="1" customWidth="1"/>
    <col min="15102" max="15102" width="20.85546875" style="1" customWidth="1"/>
    <col min="15103" max="15103" width="20.42578125" style="1" customWidth="1"/>
    <col min="15104" max="15104" width="3.140625" style="1" customWidth="1"/>
    <col min="15105" max="15105" width="7.5703125" style="1" customWidth="1"/>
    <col min="15106" max="15106" width="22.5703125" style="1" customWidth="1"/>
    <col min="15107" max="15107" width="21.42578125" style="1" customWidth="1"/>
    <col min="15108" max="15108" width="17.42578125" style="1" customWidth="1"/>
    <col min="15109" max="15109" width="21.5703125" style="1" customWidth="1"/>
    <col min="15110" max="15110" width="3.7109375" style="1" customWidth="1"/>
    <col min="15111" max="15111" width="9.140625" style="1"/>
    <col min="15112" max="15112" width="63.7109375" style="1" customWidth="1"/>
    <col min="15113" max="15354" width="9.140625" style="1"/>
    <col min="15355" max="15355" width="8.42578125" style="1" customWidth="1"/>
    <col min="15356" max="15356" width="21.7109375" style="1" customWidth="1"/>
    <col min="15357" max="15357" width="19.85546875" style="1" customWidth="1"/>
    <col min="15358" max="15358" width="20.85546875" style="1" customWidth="1"/>
    <col min="15359" max="15359" width="20.42578125" style="1" customWidth="1"/>
    <col min="15360" max="15360" width="3.140625" style="1" customWidth="1"/>
    <col min="15361" max="15361" width="7.5703125" style="1" customWidth="1"/>
    <col min="15362" max="15362" width="22.5703125" style="1" customWidth="1"/>
    <col min="15363" max="15363" width="21.42578125" style="1" customWidth="1"/>
    <col min="15364" max="15364" width="17.42578125" style="1" customWidth="1"/>
    <col min="15365" max="15365" width="21.5703125" style="1" customWidth="1"/>
    <col min="15366" max="15366" width="3.7109375" style="1" customWidth="1"/>
    <col min="15367" max="15367" width="9.140625" style="1"/>
    <col min="15368" max="15368" width="63.7109375" style="1" customWidth="1"/>
    <col min="15369" max="15610" width="9.140625" style="1"/>
    <col min="15611" max="15611" width="8.42578125" style="1" customWidth="1"/>
    <col min="15612" max="15612" width="21.7109375" style="1" customWidth="1"/>
    <col min="15613" max="15613" width="19.85546875" style="1" customWidth="1"/>
    <col min="15614" max="15614" width="20.85546875" style="1" customWidth="1"/>
    <col min="15615" max="15615" width="20.42578125" style="1" customWidth="1"/>
    <col min="15616" max="15616" width="3.140625" style="1" customWidth="1"/>
    <col min="15617" max="15617" width="7.5703125" style="1" customWidth="1"/>
    <col min="15618" max="15618" width="22.5703125" style="1" customWidth="1"/>
    <col min="15619" max="15619" width="21.42578125" style="1" customWidth="1"/>
    <col min="15620" max="15620" width="17.42578125" style="1" customWidth="1"/>
    <col min="15621" max="15621" width="21.5703125" style="1" customWidth="1"/>
    <col min="15622" max="15622" width="3.7109375" style="1" customWidth="1"/>
    <col min="15623" max="15623" width="9.140625" style="1"/>
    <col min="15624" max="15624" width="63.7109375" style="1" customWidth="1"/>
    <col min="15625" max="15866" width="9.140625" style="1"/>
    <col min="15867" max="15867" width="8.42578125" style="1" customWidth="1"/>
    <col min="15868" max="15868" width="21.7109375" style="1" customWidth="1"/>
    <col min="15869" max="15869" width="19.85546875" style="1" customWidth="1"/>
    <col min="15870" max="15870" width="20.85546875" style="1" customWidth="1"/>
    <col min="15871" max="15871" width="20.42578125" style="1" customWidth="1"/>
    <col min="15872" max="15872" width="3.140625" style="1" customWidth="1"/>
    <col min="15873" max="15873" width="7.5703125" style="1" customWidth="1"/>
    <col min="15874" max="15874" width="22.5703125" style="1" customWidth="1"/>
    <col min="15875" max="15875" width="21.42578125" style="1" customWidth="1"/>
    <col min="15876" max="15876" width="17.42578125" style="1" customWidth="1"/>
    <col min="15877" max="15877" width="21.5703125" style="1" customWidth="1"/>
    <col min="15878" max="15878" width="3.7109375" style="1" customWidth="1"/>
    <col min="15879" max="15879" width="9.140625" style="1"/>
    <col min="15880" max="15880" width="63.7109375" style="1" customWidth="1"/>
    <col min="15881" max="16122" width="9.140625" style="1"/>
    <col min="16123" max="16123" width="8.42578125" style="1" customWidth="1"/>
    <col min="16124" max="16124" width="21.7109375" style="1" customWidth="1"/>
    <col min="16125" max="16125" width="19.85546875" style="1" customWidth="1"/>
    <col min="16126" max="16126" width="20.85546875" style="1" customWidth="1"/>
    <col min="16127" max="16127" width="20.42578125" style="1" customWidth="1"/>
    <col min="16128" max="16128" width="3.140625" style="1" customWidth="1"/>
    <col min="16129" max="16129" width="7.5703125" style="1" customWidth="1"/>
    <col min="16130" max="16130" width="22.5703125" style="1" customWidth="1"/>
    <col min="16131" max="16131" width="21.42578125" style="1" customWidth="1"/>
    <col min="16132" max="16132" width="17.42578125" style="1" customWidth="1"/>
    <col min="16133" max="16133" width="21.5703125" style="1" customWidth="1"/>
    <col min="16134" max="16134" width="3.7109375" style="1" customWidth="1"/>
    <col min="16135" max="16135" width="9.140625" style="1"/>
    <col min="16136" max="16136" width="63.7109375" style="1" customWidth="1"/>
    <col min="16137" max="16378" width="9.140625" style="1"/>
    <col min="16379" max="16384" width="9.140625" style="1" customWidth="1"/>
  </cols>
  <sheetData>
    <row r="1" spans="1:8" ht="135" customHeight="1" x14ac:dyDescent="0.25">
      <c r="A1" s="156" t="s">
        <v>73</v>
      </c>
      <c r="B1" s="156"/>
      <c r="C1" s="156"/>
      <c r="D1" s="156"/>
      <c r="E1" s="156"/>
      <c r="F1" s="156"/>
      <c r="H1" s="2" t="s">
        <v>0</v>
      </c>
    </row>
    <row r="2" spans="1:8" ht="15" customHeight="1" x14ac:dyDescent="0.25">
      <c r="A2" s="3"/>
      <c r="B2" s="126" t="s">
        <v>1</v>
      </c>
      <c r="C2" s="126"/>
      <c r="D2" s="126"/>
      <c r="E2" s="126"/>
      <c r="F2" s="126"/>
      <c r="G2" s="4" t="s">
        <v>2</v>
      </c>
      <c r="H2" s="5" t="s">
        <v>3</v>
      </c>
    </row>
    <row r="3" spans="1:8" ht="32.25" customHeight="1" x14ac:dyDescent="0.25">
      <c r="A3" s="157" t="s">
        <v>4</v>
      </c>
      <c r="B3" s="157"/>
      <c r="C3" s="157"/>
      <c r="D3" s="157"/>
      <c r="E3" s="157"/>
      <c r="F3" s="127"/>
    </row>
    <row r="4" spans="1:8" ht="18" customHeight="1" thickBot="1" x14ac:dyDescent="0.3">
      <c r="A4" s="6" t="s">
        <v>5</v>
      </c>
      <c r="B4" s="153" t="s">
        <v>72</v>
      </c>
      <c r="C4" s="154"/>
      <c r="D4" s="154"/>
      <c r="E4" s="155"/>
      <c r="F4" s="7"/>
      <c r="G4" s="4" t="s">
        <v>2</v>
      </c>
      <c r="H4" s="8" t="s">
        <v>6</v>
      </c>
    </row>
    <row r="5" spans="1:8" ht="30" customHeight="1" x14ac:dyDescent="0.25">
      <c r="A5" s="9">
        <v>1</v>
      </c>
      <c r="B5" s="150" t="s">
        <v>74</v>
      </c>
      <c r="C5" s="151"/>
      <c r="D5" s="151"/>
      <c r="E5" s="152"/>
      <c r="F5" s="10"/>
      <c r="G5" s="4"/>
      <c r="H5" s="8"/>
    </row>
    <row r="6" spans="1:8" x14ac:dyDescent="0.25">
      <c r="A6" s="11"/>
      <c r="B6" s="12" t="s">
        <v>7</v>
      </c>
      <c r="C6" s="13" t="s">
        <v>8</v>
      </c>
      <c r="D6" s="13" t="s">
        <v>9</v>
      </c>
      <c r="E6" s="13" t="s">
        <v>10</v>
      </c>
      <c r="F6" s="14"/>
      <c r="G6" s="4"/>
      <c r="H6" s="8"/>
    </row>
    <row r="7" spans="1:8" x14ac:dyDescent="0.25">
      <c r="A7" s="11"/>
      <c r="B7" s="15"/>
      <c r="C7" s="16">
        <v>0</v>
      </c>
      <c r="D7" s="17">
        <v>0</v>
      </c>
      <c r="E7" s="18">
        <f>C7*D7</f>
        <v>0</v>
      </c>
      <c r="F7" s="18"/>
      <c r="G7" s="4" t="s">
        <v>2</v>
      </c>
      <c r="H7" s="19" t="s">
        <v>12</v>
      </c>
    </row>
    <row r="8" spans="1:8" x14ac:dyDescent="0.25">
      <c r="A8" s="11"/>
      <c r="B8" s="15"/>
      <c r="C8" s="16">
        <v>0</v>
      </c>
      <c r="D8" s="17">
        <v>0</v>
      </c>
      <c r="E8" s="18">
        <f>C8*D8</f>
        <v>0</v>
      </c>
      <c r="F8" s="18"/>
      <c r="G8" s="4"/>
      <c r="H8" s="19" t="s">
        <v>13</v>
      </c>
    </row>
    <row r="9" spans="1:8" x14ac:dyDescent="0.25">
      <c r="A9" s="11"/>
      <c r="B9" s="15"/>
      <c r="C9" s="16">
        <v>0</v>
      </c>
      <c r="D9" s="17">
        <v>0</v>
      </c>
      <c r="E9" s="18">
        <f>C9*D9</f>
        <v>0</v>
      </c>
      <c r="F9" s="18"/>
      <c r="G9" s="4"/>
      <c r="H9" s="8"/>
    </row>
    <row r="10" spans="1:8" x14ac:dyDescent="0.25">
      <c r="A10" s="11"/>
      <c r="B10" s="15"/>
      <c r="C10" s="16">
        <v>0</v>
      </c>
      <c r="D10" s="17">
        <v>0</v>
      </c>
      <c r="E10" s="18">
        <f>C10*D10</f>
        <v>0</v>
      </c>
      <c r="F10" s="18"/>
      <c r="G10" s="4" t="s">
        <v>2</v>
      </c>
      <c r="H10" s="19" t="s">
        <v>14</v>
      </c>
    </row>
    <row r="11" spans="1:8" x14ac:dyDescent="0.25">
      <c r="A11" s="11"/>
      <c r="B11" s="15"/>
      <c r="C11" s="16">
        <v>0</v>
      </c>
      <c r="D11" s="17">
        <v>0</v>
      </c>
      <c r="E11" s="18">
        <f>C11*D11</f>
        <v>0</v>
      </c>
      <c r="F11" s="18"/>
      <c r="G11" s="4"/>
      <c r="H11" s="8"/>
    </row>
    <row r="12" spans="1:8" x14ac:dyDescent="0.25">
      <c r="A12" s="11"/>
      <c r="B12" s="20"/>
      <c r="C12" s="13"/>
      <c r="D12" s="21" t="s">
        <v>15</v>
      </c>
      <c r="E12" s="22">
        <f>SUM(E7:E11)</f>
        <v>0</v>
      </c>
      <c r="F12" s="22"/>
      <c r="G12" s="4"/>
      <c r="H12" s="8"/>
    </row>
    <row r="13" spans="1:8" ht="5.25" customHeight="1" x14ac:dyDescent="0.25">
      <c r="A13" s="24"/>
      <c r="B13" s="25"/>
      <c r="C13" s="26"/>
      <c r="D13" s="27"/>
      <c r="E13" s="28"/>
      <c r="F13" s="28"/>
      <c r="G13" s="4"/>
      <c r="H13" s="8"/>
    </row>
    <row r="14" spans="1:8" ht="30" customHeight="1" x14ac:dyDescent="0.25">
      <c r="A14" s="9">
        <v>2</v>
      </c>
      <c r="B14" s="54" t="s">
        <v>75</v>
      </c>
      <c r="C14" s="55"/>
      <c r="D14" s="55"/>
      <c r="E14" s="55"/>
      <c r="F14" s="10"/>
      <c r="G14" s="4"/>
      <c r="H14" s="8"/>
    </row>
    <row r="15" spans="1:8" x14ac:dyDescent="0.25">
      <c r="A15" s="11"/>
      <c r="B15" s="128" t="s">
        <v>16</v>
      </c>
      <c r="C15" s="129"/>
      <c r="D15" s="30">
        <v>0</v>
      </c>
      <c r="E15" s="31"/>
      <c r="F15" s="31"/>
      <c r="G15" s="4"/>
      <c r="H15" s="33" t="s">
        <v>17</v>
      </c>
    </row>
    <row r="16" spans="1:8" x14ac:dyDescent="0.25">
      <c r="A16" s="11"/>
      <c r="B16" s="20"/>
      <c r="C16" s="13"/>
      <c r="D16" s="21" t="s">
        <v>18</v>
      </c>
      <c r="E16" s="22">
        <f>D15*E12</f>
        <v>0</v>
      </c>
      <c r="F16" s="22"/>
      <c r="G16" s="4"/>
      <c r="H16" s="8"/>
    </row>
    <row r="17" spans="1:8" ht="5.25" customHeight="1" x14ac:dyDescent="0.25">
      <c r="A17" s="24"/>
      <c r="B17" s="25"/>
      <c r="C17" s="26"/>
      <c r="D17" s="27"/>
      <c r="E17" s="28"/>
      <c r="F17" s="28"/>
      <c r="G17" s="4"/>
      <c r="H17" s="8"/>
    </row>
    <row r="18" spans="1:8" ht="30" customHeight="1" x14ac:dyDescent="0.25">
      <c r="A18" s="9">
        <v>3</v>
      </c>
      <c r="B18" s="145" t="s">
        <v>76</v>
      </c>
      <c r="C18" s="146"/>
      <c r="D18" s="146"/>
      <c r="E18" s="147"/>
      <c r="F18" s="10"/>
      <c r="G18" s="4" t="s">
        <v>2</v>
      </c>
      <c r="H18" s="35" t="s">
        <v>19</v>
      </c>
    </row>
    <row r="19" spans="1:8" x14ac:dyDescent="0.25">
      <c r="A19" s="11"/>
      <c r="B19" s="12" t="s">
        <v>7</v>
      </c>
      <c r="C19" s="13" t="s">
        <v>20</v>
      </c>
      <c r="D19" s="13" t="s">
        <v>21</v>
      </c>
      <c r="E19" s="13" t="s">
        <v>22</v>
      </c>
      <c r="F19" s="14"/>
      <c r="G19" s="4"/>
      <c r="H19" s="35"/>
    </row>
    <row r="20" spans="1:8" x14ac:dyDescent="0.25">
      <c r="A20" s="11"/>
      <c r="B20" s="15"/>
      <c r="C20" s="36">
        <v>0</v>
      </c>
      <c r="D20" s="143">
        <v>0.7</v>
      </c>
      <c r="E20" s="18">
        <f>D20*C20</f>
        <v>0</v>
      </c>
      <c r="F20" s="18"/>
      <c r="G20" s="4" t="s">
        <v>2</v>
      </c>
      <c r="H20" s="37" t="s">
        <v>86</v>
      </c>
    </row>
    <row r="21" spans="1:8" x14ac:dyDescent="0.25">
      <c r="A21" s="11"/>
      <c r="B21" s="15"/>
      <c r="C21" s="36">
        <v>0</v>
      </c>
      <c r="D21" s="143">
        <v>0.7</v>
      </c>
      <c r="E21" s="18">
        <f>D21*C21</f>
        <v>0</v>
      </c>
      <c r="F21" s="18"/>
      <c r="G21" s="4"/>
      <c r="H21" s="4" t="s">
        <v>23</v>
      </c>
    </row>
    <row r="22" spans="1:8" x14ac:dyDescent="0.25">
      <c r="A22" s="11"/>
      <c r="B22" s="15"/>
      <c r="C22" s="36">
        <v>0</v>
      </c>
      <c r="D22" s="143">
        <v>0.7</v>
      </c>
      <c r="E22" s="18">
        <f>D22*C22</f>
        <v>0</v>
      </c>
      <c r="F22" s="18"/>
      <c r="G22" s="4"/>
      <c r="H22" s="8"/>
    </row>
    <row r="23" spans="1:8" x14ac:dyDescent="0.25">
      <c r="A23" s="11"/>
      <c r="B23" s="130" t="s">
        <v>24</v>
      </c>
      <c r="C23" s="131"/>
      <c r="D23" s="38" t="s">
        <v>25</v>
      </c>
      <c r="E23" s="39">
        <f>SUM(E20:E22)</f>
        <v>0</v>
      </c>
      <c r="F23" s="39"/>
      <c r="G23" s="4" t="s">
        <v>26</v>
      </c>
      <c r="H23" s="40" t="s">
        <v>27</v>
      </c>
    </row>
    <row r="24" spans="1:8" x14ac:dyDescent="0.25">
      <c r="A24" s="11" t="s">
        <v>26</v>
      </c>
      <c r="B24" s="130" t="s">
        <v>28</v>
      </c>
      <c r="C24" s="131"/>
      <c r="D24" s="41">
        <v>0</v>
      </c>
      <c r="E24" s="18">
        <f>D24</f>
        <v>0</v>
      </c>
      <c r="F24" s="18"/>
      <c r="G24" s="4"/>
      <c r="H24" s="40" t="s">
        <v>29</v>
      </c>
    </row>
    <row r="25" spans="1:8" x14ac:dyDescent="0.25">
      <c r="A25" s="11"/>
      <c r="B25" s="20"/>
      <c r="C25" s="13"/>
      <c r="D25" s="21" t="s">
        <v>30</v>
      </c>
      <c r="E25" s="22">
        <f>E23+E24</f>
        <v>0</v>
      </c>
      <c r="F25" s="22"/>
      <c r="G25" s="4"/>
      <c r="H25" s="19" t="s">
        <v>31</v>
      </c>
    </row>
    <row r="26" spans="1:8" ht="5.25" customHeight="1" x14ac:dyDescent="0.25">
      <c r="A26" s="24"/>
      <c r="B26" s="25"/>
      <c r="C26" s="44"/>
      <c r="D26" s="29"/>
      <c r="E26" s="28"/>
      <c r="F26" s="28"/>
      <c r="G26" s="4"/>
      <c r="H26" s="45"/>
    </row>
    <row r="27" spans="1:8" s="47" customFormat="1" ht="30" customHeight="1" x14ac:dyDescent="0.25">
      <c r="A27" s="9">
        <v>4</v>
      </c>
      <c r="B27" s="145" t="s">
        <v>77</v>
      </c>
      <c r="C27" s="146"/>
      <c r="D27" s="146"/>
      <c r="E27" s="147"/>
      <c r="F27" s="10"/>
      <c r="G27" s="4" t="s">
        <v>2</v>
      </c>
      <c r="H27" s="46" t="s">
        <v>71</v>
      </c>
    </row>
    <row r="28" spans="1:8" x14ac:dyDescent="0.25">
      <c r="A28" s="11"/>
      <c r="B28" s="12" t="s">
        <v>32</v>
      </c>
      <c r="C28" s="13" t="s">
        <v>33</v>
      </c>
      <c r="D28" s="48"/>
      <c r="E28" s="48"/>
      <c r="F28" s="49"/>
      <c r="G28" s="4"/>
      <c r="H28" s="45"/>
    </row>
    <row r="29" spans="1:8" x14ac:dyDescent="0.25">
      <c r="A29" s="11"/>
      <c r="B29" s="15"/>
      <c r="C29" s="17">
        <v>0</v>
      </c>
      <c r="D29" s="42"/>
      <c r="E29" s="18">
        <f t="shared" ref="E29:E37" si="0">C29</f>
        <v>0</v>
      </c>
      <c r="F29" s="18"/>
      <c r="G29" s="4"/>
      <c r="H29" s="8"/>
    </row>
    <row r="30" spans="1:8" x14ac:dyDescent="0.25">
      <c r="A30" s="11"/>
      <c r="B30" s="15"/>
      <c r="C30" s="17">
        <v>0</v>
      </c>
      <c r="D30" s="42"/>
      <c r="E30" s="18">
        <f t="shared" si="0"/>
        <v>0</v>
      </c>
      <c r="F30" s="18"/>
      <c r="G30" s="4"/>
      <c r="H30" s="19" t="s">
        <v>34</v>
      </c>
    </row>
    <row r="31" spans="1:8" x14ac:dyDescent="0.25">
      <c r="A31" s="11"/>
      <c r="B31" s="15"/>
      <c r="C31" s="17">
        <v>0</v>
      </c>
      <c r="D31" s="42"/>
      <c r="E31" s="18">
        <f t="shared" si="0"/>
        <v>0</v>
      </c>
      <c r="F31" s="18"/>
      <c r="G31" s="4"/>
      <c r="H31" s="50"/>
    </row>
    <row r="32" spans="1:8" x14ac:dyDescent="0.25">
      <c r="A32" s="11"/>
      <c r="B32" s="15"/>
      <c r="C32" s="17">
        <v>0</v>
      </c>
      <c r="D32" s="42"/>
      <c r="E32" s="18">
        <f t="shared" si="0"/>
        <v>0</v>
      </c>
      <c r="F32" s="18"/>
      <c r="G32" s="4"/>
      <c r="H32" s="50"/>
    </row>
    <row r="33" spans="1:8" x14ac:dyDescent="0.25">
      <c r="A33" s="11"/>
      <c r="B33" s="15"/>
      <c r="C33" s="17">
        <v>0</v>
      </c>
      <c r="D33" s="42"/>
      <c r="E33" s="18">
        <f t="shared" si="0"/>
        <v>0</v>
      </c>
      <c r="F33" s="18"/>
      <c r="G33" s="4"/>
      <c r="H33" s="50"/>
    </row>
    <row r="34" spans="1:8" x14ac:dyDescent="0.25">
      <c r="A34" s="11"/>
      <c r="B34" s="15"/>
      <c r="C34" s="17">
        <v>0</v>
      </c>
      <c r="D34" s="42"/>
      <c r="E34" s="18">
        <f t="shared" si="0"/>
        <v>0</v>
      </c>
      <c r="F34" s="18"/>
      <c r="G34" s="4"/>
      <c r="H34" s="50"/>
    </row>
    <row r="35" spans="1:8" x14ac:dyDescent="0.25">
      <c r="A35" s="11"/>
      <c r="B35" s="15"/>
      <c r="C35" s="17">
        <v>0</v>
      </c>
      <c r="D35" s="42"/>
      <c r="E35" s="18">
        <f t="shared" si="0"/>
        <v>0</v>
      </c>
      <c r="F35" s="18"/>
      <c r="G35" s="4"/>
      <c r="H35" s="50"/>
    </row>
    <row r="36" spans="1:8" x14ac:dyDescent="0.25">
      <c r="A36" s="11"/>
      <c r="B36" s="15"/>
      <c r="C36" s="17">
        <v>0</v>
      </c>
      <c r="D36" s="42"/>
      <c r="E36" s="18">
        <f t="shared" si="0"/>
        <v>0</v>
      </c>
      <c r="F36" s="18"/>
      <c r="G36" s="4"/>
      <c r="H36" s="19"/>
    </row>
    <row r="37" spans="1:8" x14ac:dyDescent="0.25">
      <c r="A37" s="11"/>
      <c r="B37" s="15"/>
      <c r="C37" s="17">
        <v>0</v>
      </c>
      <c r="D37" s="42"/>
      <c r="E37" s="18">
        <f t="shared" si="0"/>
        <v>0</v>
      </c>
      <c r="F37" s="18"/>
      <c r="G37" s="4"/>
      <c r="H37" s="40"/>
    </row>
    <row r="38" spans="1:8" x14ac:dyDescent="0.25">
      <c r="A38" s="11"/>
      <c r="B38" s="20"/>
      <c r="C38" s="53"/>
      <c r="D38" s="23" t="s">
        <v>35</v>
      </c>
      <c r="E38" s="22">
        <f>SUM(E29:E37)</f>
        <v>0</v>
      </c>
      <c r="F38" s="22"/>
      <c r="G38" s="4"/>
      <c r="H38" s="8"/>
    </row>
    <row r="39" spans="1:8" ht="5.25" customHeight="1" x14ac:dyDescent="0.25">
      <c r="A39" s="24"/>
      <c r="B39" s="25"/>
      <c r="C39" s="44"/>
      <c r="D39" s="29"/>
      <c r="E39" s="28"/>
      <c r="F39" s="28"/>
      <c r="G39" s="4"/>
      <c r="H39" s="8"/>
    </row>
    <row r="40" spans="1:8" ht="30" customHeight="1" x14ac:dyDescent="0.25">
      <c r="A40" s="9">
        <v>5</v>
      </c>
      <c r="B40" s="54" t="s">
        <v>78</v>
      </c>
      <c r="C40" s="55"/>
      <c r="D40" s="55"/>
      <c r="E40" s="55"/>
      <c r="F40" s="10"/>
      <c r="G40" s="4"/>
      <c r="H40" s="52"/>
    </row>
    <row r="41" spans="1:8" x14ac:dyDescent="0.25">
      <c r="A41" s="11" t="s">
        <v>36</v>
      </c>
      <c r="B41" s="12" t="s">
        <v>32</v>
      </c>
      <c r="C41" s="13" t="s">
        <v>33</v>
      </c>
      <c r="D41" s="48"/>
      <c r="E41" s="48" t="s">
        <v>10</v>
      </c>
      <c r="F41" s="18"/>
      <c r="G41" s="4"/>
      <c r="H41" s="19" t="s">
        <v>37</v>
      </c>
    </row>
    <row r="42" spans="1:8" x14ac:dyDescent="0.25">
      <c r="A42" s="11"/>
      <c r="B42" s="15"/>
      <c r="C42" s="17">
        <v>0</v>
      </c>
      <c r="D42" s="42"/>
      <c r="E42" s="18">
        <f>C42</f>
        <v>0</v>
      </c>
      <c r="F42" s="18"/>
      <c r="G42" s="4"/>
      <c r="H42" s="8"/>
    </row>
    <row r="43" spans="1:8" x14ac:dyDescent="0.25">
      <c r="A43" s="11"/>
      <c r="B43" s="15"/>
      <c r="C43" s="17">
        <v>0</v>
      </c>
      <c r="D43" s="42"/>
      <c r="E43" s="18">
        <f t="shared" ref="E43:E50" si="1">C43</f>
        <v>0</v>
      </c>
      <c r="F43" s="18"/>
      <c r="G43" s="4"/>
      <c r="H43" s="8"/>
    </row>
    <row r="44" spans="1:8" x14ac:dyDescent="0.25">
      <c r="A44" s="11"/>
      <c r="B44" s="15"/>
      <c r="C44" s="17">
        <v>0</v>
      </c>
      <c r="D44" s="42"/>
      <c r="E44" s="18">
        <f t="shared" si="1"/>
        <v>0</v>
      </c>
      <c r="F44" s="18"/>
      <c r="G44" s="4"/>
      <c r="H44" s="8"/>
    </row>
    <row r="45" spans="1:8" x14ac:dyDescent="0.25">
      <c r="A45" s="11"/>
      <c r="B45" s="15"/>
      <c r="C45" s="17">
        <v>0</v>
      </c>
      <c r="D45" s="42"/>
      <c r="E45" s="18">
        <f t="shared" si="1"/>
        <v>0</v>
      </c>
      <c r="F45" s="18"/>
      <c r="G45" s="4"/>
      <c r="H45" s="8"/>
    </row>
    <row r="46" spans="1:8" x14ac:dyDescent="0.25">
      <c r="A46" s="11"/>
      <c r="B46" s="15"/>
      <c r="C46" s="17">
        <v>0</v>
      </c>
      <c r="D46" s="42"/>
      <c r="E46" s="18">
        <f t="shared" si="1"/>
        <v>0</v>
      </c>
      <c r="F46" s="18"/>
      <c r="G46" s="4"/>
      <c r="H46" s="8"/>
    </row>
    <row r="47" spans="1:8" x14ac:dyDescent="0.25">
      <c r="A47" s="11"/>
      <c r="B47" s="15"/>
      <c r="C47" s="17">
        <v>0</v>
      </c>
      <c r="D47" s="42"/>
      <c r="E47" s="18">
        <f t="shared" si="1"/>
        <v>0</v>
      </c>
      <c r="F47" s="18"/>
      <c r="G47" s="4"/>
      <c r="H47" s="8"/>
    </row>
    <row r="48" spans="1:8" x14ac:dyDescent="0.25">
      <c r="A48" s="11"/>
      <c r="B48" s="15"/>
      <c r="C48" s="17">
        <v>0</v>
      </c>
      <c r="D48" s="42"/>
      <c r="E48" s="18">
        <f t="shared" si="1"/>
        <v>0</v>
      </c>
      <c r="F48" s="18"/>
      <c r="G48" s="4"/>
      <c r="H48" s="8"/>
    </row>
    <row r="49" spans="1:8" x14ac:dyDescent="0.25">
      <c r="A49" s="11"/>
      <c r="B49" s="15"/>
      <c r="C49" s="17">
        <v>0</v>
      </c>
      <c r="D49" s="42"/>
      <c r="E49" s="18">
        <f t="shared" si="1"/>
        <v>0</v>
      </c>
      <c r="F49" s="18"/>
      <c r="G49" s="4"/>
      <c r="H49" s="8"/>
    </row>
    <row r="50" spans="1:8" x14ac:dyDescent="0.25">
      <c r="A50" s="11"/>
      <c r="B50" s="15"/>
      <c r="C50" s="17">
        <v>0</v>
      </c>
      <c r="D50" s="42"/>
      <c r="E50" s="18">
        <f t="shared" si="1"/>
        <v>0</v>
      </c>
      <c r="F50" s="18"/>
      <c r="G50" s="4"/>
      <c r="H50" s="8"/>
    </row>
    <row r="51" spans="1:8" x14ac:dyDescent="0.25">
      <c r="A51" s="11"/>
      <c r="B51" s="56"/>
      <c r="C51" s="57" t="s">
        <v>38</v>
      </c>
      <c r="D51" s="38" t="s">
        <v>39</v>
      </c>
      <c r="E51" s="39">
        <f>SUM(E42:E50)</f>
        <v>0</v>
      </c>
      <c r="F51" s="49"/>
      <c r="G51" s="4"/>
      <c r="H51" s="8"/>
    </row>
    <row r="52" spans="1:8" x14ac:dyDescent="0.25">
      <c r="A52" s="11" t="s">
        <v>40</v>
      </c>
      <c r="B52" s="145" t="s">
        <v>79</v>
      </c>
      <c r="C52" s="146"/>
      <c r="D52" s="146"/>
      <c r="E52" s="147"/>
      <c r="F52" s="18"/>
      <c r="G52" s="4"/>
      <c r="H52" s="8"/>
    </row>
    <row r="53" spans="1:8" x14ac:dyDescent="0.25">
      <c r="A53" s="11"/>
      <c r="B53" s="12" t="s">
        <v>7</v>
      </c>
      <c r="C53" s="13" t="s">
        <v>41</v>
      </c>
      <c r="D53" s="13" t="s">
        <v>11</v>
      </c>
      <c r="E53" s="13" t="s">
        <v>10</v>
      </c>
      <c r="F53" s="18"/>
      <c r="G53" s="4"/>
      <c r="H53" s="8"/>
    </row>
    <row r="54" spans="1:8" x14ac:dyDescent="0.25">
      <c r="A54" s="11"/>
      <c r="B54" s="15"/>
      <c r="C54" s="16">
        <v>0</v>
      </c>
      <c r="D54" s="17">
        <v>0</v>
      </c>
      <c r="E54" s="18">
        <f t="shared" ref="E54:E62" si="2">C54*D54</f>
        <v>0</v>
      </c>
      <c r="F54" s="18"/>
      <c r="G54" s="4"/>
      <c r="H54" s="8"/>
    </row>
    <row r="55" spans="1:8" x14ac:dyDescent="0.25">
      <c r="A55" s="11"/>
      <c r="B55" s="15"/>
      <c r="C55" s="16">
        <v>0</v>
      </c>
      <c r="D55" s="17">
        <v>0</v>
      </c>
      <c r="E55" s="18">
        <f t="shared" si="2"/>
        <v>0</v>
      </c>
      <c r="F55" s="18"/>
      <c r="G55" s="4"/>
      <c r="H55" s="8"/>
    </row>
    <row r="56" spans="1:8" x14ac:dyDescent="0.25">
      <c r="A56" s="11"/>
      <c r="B56" s="15"/>
      <c r="C56" s="16">
        <v>0</v>
      </c>
      <c r="D56" s="17">
        <v>0</v>
      </c>
      <c r="E56" s="18">
        <f t="shared" si="2"/>
        <v>0</v>
      </c>
      <c r="F56" s="18"/>
      <c r="G56" s="4"/>
      <c r="H56" s="8"/>
    </row>
    <row r="57" spans="1:8" x14ac:dyDescent="0.25">
      <c r="A57" s="11"/>
      <c r="B57" s="15"/>
      <c r="C57" s="16">
        <v>0</v>
      </c>
      <c r="D57" s="17">
        <v>0</v>
      </c>
      <c r="E57" s="18">
        <f t="shared" si="2"/>
        <v>0</v>
      </c>
      <c r="F57" s="18"/>
      <c r="G57" s="4"/>
      <c r="H57" s="8"/>
    </row>
    <row r="58" spans="1:8" x14ac:dyDescent="0.25">
      <c r="A58" s="11"/>
      <c r="B58" s="15"/>
      <c r="C58" s="16">
        <v>0</v>
      </c>
      <c r="D58" s="17">
        <v>0</v>
      </c>
      <c r="E58" s="18">
        <f t="shared" si="2"/>
        <v>0</v>
      </c>
      <c r="F58" s="18"/>
      <c r="G58" s="4"/>
      <c r="H58" s="8"/>
    </row>
    <row r="59" spans="1:8" x14ac:dyDescent="0.25">
      <c r="A59" s="11"/>
      <c r="B59" s="15"/>
      <c r="C59" s="16">
        <v>0</v>
      </c>
      <c r="D59" s="17">
        <v>0</v>
      </c>
      <c r="E59" s="18">
        <f t="shared" si="2"/>
        <v>0</v>
      </c>
      <c r="F59" s="18"/>
      <c r="G59" s="4"/>
      <c r="H59" s="8"/>
    </row>
    <row r="60" spans="1:8" x14ac:dyDescent="0.25">
      <c r="A60" s="11"/>
      <c r="B60" s="15"/>
      <c r="C60" s="16">
        <v>0</v>
      </c>
      <c r="D60" s="17">
        <v>0</v>
      </c>
      <c r="E60" s="18">
        <f t="shared" si="2"/>
        <v>0</v>
      </c>
      <c r="F60" s="18"/>
      <c r="G60" s="4"/>
      <c r="H60" s="8"/>
    </row>
    <row r="61" spans="1:8" x14ac:dyDescent="0.25">
      <c r="A61" s="11"/>
      <c r="B61" s="15"/>
      <c r="C61" s="16">
        <v>0</v>
      </c>
      <c r="D61" s="17">
        <v>0</v>
      </c>
      <c r="E61" s="18">
        <f t="shared" si="2"/>
        <v>0</v>
      </c>
      <c r="F61" s="18"/>
      <c r="G61" s="4"/>
      <c r="H61" s="8"/>
    </row>
    <row r="62" spans="1:8" x14ac:dyDescent="0.25">
      <c r="A62" s="11"/>
      <c r="B62" s="15"/>
      <c r="C62" s="16">
        <v>0</v>
      </c>
      <c r="D62" s="17">
        <v>0</v>
      </c>
      <c r="E62" s="18">
        <f t="shared" si="2"/>
        <v>0</v>
      </c>
      <c r="F62" s="18"/>
      <c r="G62" s="4"/>
      <c r="H62" s="8"/>
    </row>
    <row r="63" spans="1:8" x14ac:dyDescent="0.25">
      <c r="A63" s="11"/>
      <c r="B63" s="56"/>
      <c r="C63" s="57" t="s">
        <v>42</v>
      </c>
      <c r="D63" s="58" t="s">
        <v>39</v>
      </c>
      <c r="E63" s="59">
        <f>SUM(E54:E62)</f>
        <v>0</v>
      </c>
      <c r="F63" s="60"/>
      <c r="G63" s="4"/>
      <c r="H63" s="8"/>
    </row>
    <row r="64" spans="1:8" ht="5.25" customHeight="1" x14ac:dyDescent="0.25">
      <c r="A64" s="24"/>
      <c r="B64" s="61"/>
      <c r="C64" s="34"/>
      <c r="D64" s="62"/>
      <c r="E64" s="63"/>
      <c r="F64" s="64"/>
      <c r="G64" s="4"/>
      <c r="H64" s="8"/>
    </row>
    <row r="65" spans="1:8" x14ac:dyDescent="0.25">
      <c r="A65" s="11" t="s">
        <v>43</v>
      </c>
      <c r="B65" s="145" t="s">
        <v>80</v>
      </c>
      <c r="C65" s="146"/>
      <c r="D65" s="146"/>
      <c r="E65" s="147"/>
      <c r="F65" s="65"/>
      <c r="G65" s="4"/>
      <c r="H65" s="8"/>
    </row>
    <row r="66" spans="1:8" ht="15" customHeight="1" x14ac:dyDescent="0.25">
      <c r="A66" s="11"/>
      <c r="B66" s="12" t="s">
        <v>7</v>
      </c>
      <c r="C66" s="13" t="s">
        <v>24</v>
      </c>
      <c r="D66" s="66" t="s">
        <v>21</v>
      </c>
      <c r="E66" s="66" t="s">
        <v>10</v>
      </c>
      <c r="F66" s="65"/>
      <c r="G66" s="4"/>
      <c r="H66" s="8"/>
    </row>
    <row r="67" spans="1:8" ht="15" customHeight="1" x14ac:dyDescent="0.25">
      <c r="A67" s="11"/>
      <c r="B67" s="141"/>
      <c r="C67" s="142">
        <v>0</v>
      </c>
      <c r="D67" s="143">
        <v>0.7</v>
      </c>
      <c r="E67" s="18">
        <f>C67*D67</f>
        <v>0</v>
      </c>
      <c r="F67" s="67"/>
      <c r="G67" s="4"/>
      <c r="H67" s="8"/>
    </row>
    <row r="68" spans="1:8" x14ac:dyDescent="0.25">
      <c r="A68" s="11"/>
      <c r="B68" s="141"/>
      <c r="C68" s="142">
        <v>0</v>
      </c>
      <c r="D68" s="143">
        <v>0.7</v>
      </c>
      <c r="E68" s="18">
        <f>C68*D68</f>
        <v>0</v>
      </c>
      <c r="F68" s="10"/>
      <c r="G68" s="4"/>
      <c r="H68" s="8"/>
    </row>
    <row r="69" spans="1:8" x14ac:dyDescent="0.25">
      <c r="A69" s="11"/>
      <c r="B69" s="141"/>
      <c r="C69" s="142">
        <v>0</v>
      </c>
      <c r="D69" s="143">
        <v>0.7</v>
      </c>
      <c r="E69" s="18">
        <f>C69*D69</f>
        <v>0</v>
      </c>
      <c r="F69" s="14"/>
      <c r="G69" s="4"/>
      <c r="H69" s="8"/>
    </row>
    <row r="70" spans="1:8" x14ac:dyDescent="0.25">
      <c r="A70" s="11"/>
      <c r="B70" s="56"/>
      <c r="C70" s="57" t="s">
        <v>44</v>
      </c>
      <c r="D70" s="68" t="s">
        <v>39</v>
      </c>
      <c r="E70" s="39">
        <f>SUM(E67:E69)</f>
        <v>0</v>
      </c>
      <c r="F70" s="18"/>
      <c r="G70" s="4"/>
      <c r="H70" s="8"/>
    </row>
    <row r="71" spans="1:8" x14ac:dyDescent="0.25">
      <c r="A71" s="11"/>
      <c r="B71" s="42"/>
      <c r="C71" s="13"/>
      <c r="D71" s="21" t="s">
        <v>45</v>
      </c>
      <c r="E71" s="22">
        <f>E51+E63+E70</f>
        <v>0</v>
      </c>
      <c r="F71" s="18"/>
      <c r="G71" s="4"/>
      <c r="H71" s="8"/>
    </row>
    <row r="72" spans="1:8" ht="5.25" customHeight="1" x14ac:dyDescent="0.25">
      <c r="A72" s="24"/>
      <c r="B72" s="25"/>
      <c r="C72" s="44"/>
      <c r="D72" s="29"/>
      <c r="E72" s="28"/>
      <c r="F72" s="64"/>
      <c r="G72" s="4"/>
      <c r="H72" s="8"/>
    </row>
    <row r="73" spans="1:8" ht="30" customHeight="1" x14ac:dyDescent="0.25">
      <c r="A73" s="9">
        <v>6</v>
      </c>
      <c r="B73" s="145" t="s">
        <v>57</v>
      </c>
      <c r="C73" s="146"/>
      <c r="D73" s="146"/>
      <c r="E73" s="147"/>
      <c r="F73" s="39"/>
      <c r="G73" s="4"/>
      <c r="H73" s="8"/>
    </row>
    <row r="74" spans="1:8" x14ac:dyDescent="0.25">
      <c r="A74" s="11"/>
      <c r="B74" s="69" t="s">
        <v>32</v>
      </c>
      <c r="C74" s="66" t="s">
        <v>33</v>
      </c>
      <c r="D74" s="32"/>
      <c r="E74" s="70"/>
      <c r="F74" s="18"/>
    </row>
    <row r="75" spans="1:8" x14ac:dyDescent="0.25">
      <c r="A75" s="11"/>
      <c r="B75" s="71"/>
      <c r="C75" s="72">
        <v>0</v>
      </c>
      <c r="D75" s="23" t="s">
        <v>46</v>
      </c>
      <c r="E75" s="22">
        <f>C75</f>
        <v>0</v>
      </c>
      <c r="F75" s="43"/>
    </row>
    <row r="76" spans="1:8" ht="5.25" customHeight="1" x14ac:dyDescent="0.25">
      <c r="A76" s="24"/>
      <c r="B76" s="134"/>
      <c r="C76" s="135"/>
      <c r="D76" s="138"/>
      <c r="E76" s="139"/>
      <c r="F76" s="27"/>
      <c r="G76" s="4"/>
      <c r="H76" s="19"/>
    </row>
    <row r="77" spans="1:8" ht="30" customHeight="1" x14ac:dyDescent="0.25">
      <c r="A77" s="133">
        <v>7</v>
      </c>
      <c r="B77" s="132" t="s">
        <v>58</v>
      </c>
      <c r="C77" s="144" t="s">
        <v>84</v>
      </c>
      <c r="D77" s="146"/>
      <c r="E77" s="147"/>
      <c r="F77" s="10"/>
      <c r="G77" s="4"/>
      <c r="H77" s="8"/>
    </row>
    <row r="78" spans="1:8" x14ac:dyDescent="0.25">
      <c r="A78" s="11"/>
      <c r="B78" s="148" t="s">
        <v>81</v>
      </c>
      <c r="C78" s="149"/>
      <c r="D78" s="136">
        <v>0</v>
      </c>
      <c r="E78" s="137"/>
      <c r="F78" s="49"/>
      <c r="G78" s="4"/>
      <c r="H78" s="19"/>
    </row>
    <row r="79" spans="1:8" x14ac:dyDescent="0.25">
      <c r="A79" s="73"/>
      <c r="B79" s="74"/>
      <c r="C79" s="75"/>
      <c r="D79" s="76" t="s">
        <v>47</v>
      </c>
      <c r="E79" s="77">
        <f>D78*E12</f>
        <v>0</v>
      </c>
      <c r="F79" s="78"/>
      <c r="G79" s="4"/>
      <c r="H79" s="19"/>
    </row>
    <row r="80" spans="1:8" ht="5.25" customHeight="1" x14ac:dyDescent="0.25">
      <c r="A80" s="24"/>
      <c r="B80" s="79"/>
      <c r="C80" s="80"/>
      <c r="D80" s="29"/>
      <c r="E80" s="28"/>
      <c r="F80" s="81"/>
      <c r="G80" s="4"/>
      <c r="H80" s="19"/>
    </row>
    <row r="81" spans="1:8" x14ac:dyDescent="0.25">
      <c r="A81" s="82"/>
      <c r="B81" s="83"/>
      <c r="C81" s="84"/>
      <c r="D81" s="85"/>
      <c r="E81" s="86"/>
      <c r="F81" s="86"/>
    </row>
    <row r="82" spans="1:8" ht="21" x14ac:dyDescent="0.25">
      <c r="A82" s="164" t="s">
        <v>83</v>
      </c>
      <c r="B82" s="165"/>
      <c r="C82" s="165"/>
      <c r="D82" s="165"/>
      <c r="E82" s="166"/>
      <c r="F82" s="87"/>
    </row>
    <row r="83" spans="1:8" ht="18" customHeight="1" x14ac:dyDescent="0.25">
      <c r="A83" s="167"/>
      <c r="B83" s="168"/>
      <c r="C83" s="168"/>
      <c r="D83" s="168"/>
      <c r="E83" s="169"/>
      <c r="F83" s="87"/>
    </row>
    <row r="84" spans="1:8" x14ac:dyDescent="0.25">
      <c r="A84" s="140">
        <v>19</v>
      </c>
      <c r="B84" s="160" t="s">
        <v>48</v>
      </c>
      <c r="C84" s="161"/>
      <c r="D84" s="160" t="s">
        <v>49</v>
      </c>
      <c r="E84" s="161"/>
      <c r="F84" s="88"/>
    </row>
    <row r="85" spans="1:8" ht="4.5" customHeight="1" x14ac:dyDescent="0.25">
      <c r="A85" s="89"/>
      <c r="B85" s="162"/>
      <c r="C85" s="163"/>
      <c r="D85" s="162"/>
      <c r="E85" s="163"/>
      <c r="F85" s="91"/>
    </row>
    <row r="86" spans="1:8" x14ac:dyDescent="0.25">
      <c r="A86" s="92">
        <v>1</v>
      </c>
      <c r="B86" s="158" t="s">
        <v>50</v>
      </c>
      <c r="C86" s="159"/>
      <c r="D86" s="174">
        <f>F12</f>
        <v>0</v>
      </c>
      <c r="E86" s="175"/>
      <c r="F86" s="3"/>
    </row>
    <row r="87" spans="1:8" x14ac:dyDescent="0.25">
      <c r="A87" s="92">
        <v>2</v>
      </c>
      <c r="B87" s="158" t="s">
        <v>51</v>
      </c>
      <c r="C87" s="159"/>
      <c r="D87" s="174">
        <f>F16</f>
        <v>0</v>
      </c>
      <c r="E87" s="175"/>
      <c r="F87" s="3"/>
      <c r="G87" s="4" t="s">
        <v>2</v>
      </c>
      <c r="H87" s="8" t="s">
        <v>52</v>
      </c>
    </row>
    <row r="88" spans="1:8" x14ac:dyDescent="0.25">
      <c r="A88" s="92">
        <v>3</v>
      </c>
      <c r="B88" s="158" t="s">
        <v>53</v>
      </c>
      <c r="C88" s="159"/>
      <c r="D88" s="174">
        <f>F25</f>
        <v>0</v>
      </c>
      <c r="E88" s="175"/>
      <c r="F88" s="3"/>
      <c r="G88" s="4"/>
      <c r="H88" s="8" t="s">
        <v>54</v>
      </c>
    </row>
    <row r="89" spans="1:8" x14ac:dyDescent="0.25">
      <c r="A89" s="92">
        <v>4</v>
      </c>
      <c r="B89" s="158" t="s">
        <v>55</v>
      </c>
      <c r="C89" s="159"/>
      <c r="D89" s="174">
        <f>F38</f>
        <v>0</v>
      </c>
      <c r="E89" s="175"/>
      <c r="F89" s="3"/>
    </row>
    <row r="90" spans="1:8" x14ac:dyDescent="0.25">
      <c r="A90" s="92">
        <v>5</v>
      </c>
      <c r="B90" s="158" t="s">
        <v>56</v>
      </c>
      <c r="C90" s="159"/>
      <c r="D90" s="174">
        <f>F71</f>
        <v>0</v>
      </c>
      <c r="E90" s="175"/>
      <c r="F90" s="3"/>
    </row>
    <row r="91" spans="1:8" x14ac:dyDescent="0.25">
      <c r="A91" s="92">
        <v>6</v>
      </c>
      <c r="B91" s="158" t="s">
        <v>57</v>
      </c>
      <c r="C91" s="159"/>
      <c r="D91" s="174">
        <f>F75</f>
        <v>0</v>
      </c>
      <c r="E91" s="175"/>
      <c r="F91" s="3"/>
    </row>
    <row r="92" spans="1:8" x14ac:dyDescent="0.25">
      <c r="A92" s="92">
        <v>7</v>
      </c>
      <c r="B92" s="158" t="s">
        <v>58</v>
      </c>
      <c r="C92" s="159"/>
      <c r="D92" s="174">
        <f>F79</f>
        <v>0</v>
      </c>
      <c r="E92" s="175"/>
      <c r="F92" s="94"/>
      <c r="H92" s="95" t="s">
        <v>59</v>
      </c>
    </row>
    <row r="93" spans="1:8" ht="24" customHeight="1" x14ac:dyDescent="0.25">
      <c r="A93" s="92"/>
      <c r="B93" s="170" t="s">
        <v>82</v>
      </c>
      <c r="C93" s="171"/>
      <c r="D93" s="176">
        <f>SUM(D86:D92)</f>
        <v>0</v>
      </c>
      <c r="E93" s="177"/>
      <c r="F93" s="96"/>
      <c r="H93" s="97" t="s">
        <v>85</v>
      </c>
    </row>
    <row r="94" spans="1:8" x14ac:dyDescent="0.25">
      <c r="A94" s="98"/>
      <c r="B94" s="172"/>
      <c r="C94" s="173"/>
      <c r="D94" s="99"/>
      <c r="E94" s="99"/>
      <c r="F94" s="90"/>
    </row>
    <row r="95" spans="1:8" x14ac:dyDescent="0.25">
      <c r="A95" s="101"/>
      <c r="B95" s="102"/>
      <c r="C95" s="93"/>
      <c r="D95" s="103"/>
      <c r="E95" s="100"/>
      <c r="F95" s="103"/>
      <c r="H95" s="104"/>
    </row>
    <row r="96" spans="1:8" x14ac:dyDescent="0.25">
      <c r="A96" s="105"/>
      <c r="B96" s="106" t="s">
        <v>60</v>
      </c>
      <c r="C96" s="105"/>
      <c r="D96" s="105"/>
      <c r="E96" s="105"/>
      <c r="F96" s="105"/>
    </row>
  </sheetData>
  <mergeCells count="33">
    <mergeCell ref="B92:C92"/>
    <mergeCell ref="B93:C93"/>
    <mergeCell ref="B94:C9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B87:C87"/>
    <mergeCell ref="B88:C88"/>
    <mergeCell ref="B89:C89"/>
    <mergeCell ref="B90:C90"/>
    <mergeCell ref="B91:C91"/>
    <mergeCell ref="D77:E77"/>
    <mergeCell ref="B84:C84"/>
    <mergeCell ref="B85:C85"/>
    <mergeCell ref="B86:C86"/>
    <mergeCell ref="A82:E83"/>
    <mergeCell ref="B5:E5"/>
    <mergeCell ref="B4:E4"/>
    <mergeCell ref="A1:F1"/>
    <mergeCell ref="A3:E3"/>
    <mergeCell ref="B18:E18"/>
    <mergeCell ref="B27:E27"/>
    <mergeCell ref="B78:C78"/>
    <mergeCell ref="B52:E52"/>
    <mergeCell ref="B65:E65"/>
    <mergeCell ref="B73:E73"/>
  </mergeCells>
  <pageMargins left="0.7" right="0.7" top="0.75" bottom="0.75" header="0.3" footer="0.3"/>
  <pageSetup scale="9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709C-CD83-46CA-BAB8-17893947791D}">
  <dimension ref="A1:D34"/>
  <sheetViews>
    <sheetView workbookViewId="0">
      <selection activeCell="C23" sqref="C23"/>
    </sheetView>
  </sheetViews>
  <sheetFormatPr defaultRowHeight="15" x14ac:dyDescent="0.25"/>
  <cols>
    <col min="1" max="1" width="12.7109375" customWidth="1"/>
    <col min="2" max="2" width="12.140625" customWidth="1"/>
    <col min="3" max="3" width="12.42578125" customWidth="1"/>
    <col min="4" max="4" width="27.140625" customWidth="1"/>
    <col min="257" max="257" width="12.7109375" customWidth="1"/>
    <col min="258" max="258" width="12.140625" customWidth="1"/>
    <col min="259" max="259" width="12.42578125" customWidth="1"/>
    <col min="260" max="260" width="27.140625" customWidth="1"/>
    <col min="513" max="513" width="12.7109375" customWidth="1"/>
    <col min="514" max="514" width="12.140625" customWidth="1"/>
    <col min="515" max="515" width="12.42578125" customWidth="1"/>
    <col min="516" max="516" width="27.140625" customWidth="1"/>
    <col min="769" max="769" width="12.7109375" customWidth="1"/>
    <col min="770" max="770" width="12.140625" customWidth="1"/>
    <col min="771" max="771" width="12.42578125" customWidth="1"/>
    <col min="772" max="772" width="27.140625" customWidth="1"/>
    <col min="1025" max="1025" width="12.7109375" customWidth="1"/>
    <col min="1026" max="1026" width="12.140625" customWidth="1"/>
    <col min="1027" max="1027" width="12.42578125" customWidth="1"/>
    <col min="1028" max="1028" width="27.140625" customWidth="1"/>
    <col min="1281" max="1281" width="12.7109375" customWidth="1"/>
    <col min="1282" max="1282" width="12.140625" customWidth="1"/>
    <col min="1283" max="1283" width="12.42578125" customWidth="1"/>
    <col min="1284" max="1284" width="27.140625" customWidth="1"/>
    <col min="1537" max="1537" width="12.7109375" customWidth="1"/>
    <col min="1538" max="1538" width="12.140625" customWidth="1"/>
    <col min="1539" max="1539" width="12.42578125" customWidth="1"/>
    <col min="1540" max="1540" width="27.140625" customWidth="1"/>
    <col min="1793" max="1793" width="12.7109375" customWidth="1"/>
    <col min="1794" max="1794" width="12.140625" customWidth="1"/>
    <col min="1795" max="1795" width="12.42578125" customWidth="1"/>
    <col min="1796" max="1796" width="27.140625" customWidth="1"/>
    <col min="2049" max="2049" width="12.7109375" customWidth="1"/>
    <col min="2050" max="2050" width="12.140625" customWidth="1"/>
    <col min="2051" max="2051" width="12.42578125" customWidth="1"/>
    <col min="2052" max="2052" width="27.140625" customWidth="1"/>
    <col min="2305" max="2305" width="12.7109375" customWidth="1"/>
    <col min="2306" max="2306" width="12.140625" customWidth="1"/>
    <col min="2307" max="2307" width="12.42578125" customWidth="1"/>
    <col min="2308" max="2308" width="27.140625" customWidth="1"/>
    <col min="2561" max="2561" width="12.7109375" customWidth="1"/>
    <col min="2562" max="2562" width="12.140625" customWidth="1"/>
    <col min="2563" max="2563" width="12.42578125" customWidth="1"/>
    <col min="2564" max="2564" width="27.140625" customWidth="1"/>
    <col min="2817" max="2817" width="12.7109375" customWidth="1"/>
    <col min="2818" max="2818" width="12.140625" customWidth="1"/>
    <col min="2819" max="2819" width="12.42578125" customWidth="1"/>
    <col min="2820" max="2820" width="27.140625" customWidth="1"/>
    <col min="3073" max="3073" width="12.7109375" customWidth="1"/>
    <col min="3074" max="3074" width="12.140625" customWidth="1"/>
    <col min="3075" max="3075" width="12.42578125" customWidth="1"/>
    <col min="3076" max="3076" width="27.140625" customWidth="1"/>
    <col min="3329" max="3329" width="12.7109375" customWidth="1"/>
    <col min="3330" max="3330" width="12.140625" customWidth="1"/>
    <col min="3331" max="3331" width="12.42578125" customWidth="1"/>
    <col min="3332" max="3332" width="27.140625" customWidth="1"/>
    <col min="3585" max="3585" width="12.7109375" customWidth="1"/>
    <col min="3586" max="3586" width="12.140625" customWidth="1"/>
    <col min="3587" max="3587" width="12.42578125" customWidth="1"/>
    <col min="3588" max="3588" width="27.140625" customWidth="1"/>
    <col min="3841" max="3841" width="12.7109375" customWidth="1"/>
    <col min="3842" max="3842" width="12.140625" customWidth="1"/>
    <col min="3843" max="3843" width="12.42578125" customWidth="1"/>
    <col min="3844" max="3844" width="27.140625" customWidth="1"/>
    <col min="4097" max="4097" width="12.7109375" customWidth="1"/>
    <col min="4098" max="4098" width="12.140625" customWidth="1"/>
    <col min="4099" max="4099" width="12.42578125" customWidth="1"/>
    <col min="4100" max="4100" width="27.140625" customWidth="1"/>
    <col min="4353" max="4353" width="12.7109375" customWidth="1"/>
    <col min="4354" max="4354" width="12.140625" customWidth="1"/>
    <col min="4355" max="4355" width="12.42578125" customWidth="1"/>
    <col min="4356" max="4356" width="27.140625" customWidth="1"/>
    <col min="4609" max="4609" width="12.7109375" customWidth="1"/>
    <col min="4610" max="4610" width="12.140625" customWidth="1"/>
    <col min="4611" max="4611" width="12.42578125" customWidth="1"/>
    <col min="4612" max="4612" width="27.140625" customWidth="1"/>
    <col min="4865" max="4865" width="12.7109375" customWidth="1"/>
    <col min="4866" max="4866" width="12.140625" customWidth="1"/>
    <col min="4867" max="4867" width="12.42578125" customWidth="1"/>
    <col min="4868" max="4868" width="27.140625" customWidth="1"/>
    <col min="5121" max="5121" width="12.7109375" customWidth="1"/>
    <col min="5122" max="5122" width="12.140625" customWidth="1"/>
    <col min="5123" max="5123" width="12.42578125" customWidth="1"/>
    <col min="5124" max="5124" width="27.140625" customWidth="1"/>
    <col min="5377" max="5377" width="12.7109375" customWidth="1"/>
    <col min="5378" max="5378" width="12.140625" customWidth="1"/>
    <col min="5379" max="5379" width="12.42578125" customWidth="1"/>
    <col min="5380" max="5380" width="27.140625" customWidth="1"/>
    <col min="5633" max="5633" width="12.7109375" customWidth="1"/>
    <col min="5634" max="5634" width="12.140625" customWidth="1"/>
    <col min="5635" max="5635" width="12.42578125" customWidth="1"/>
    <col min="5636" max="5636" width="27.140625" customWidth="1"/>
    <col min="5889" max="5889" width="12.7109375" customWidth="1"/>
    <col min="5890" max="5890" width="12.140625" customWidth="1"/>
    <col min="5891" max="5891" width="12.42578125" customWidth="1"/>
    <col min="5892" max="5892" width="27.140625" customWidth="1"/>
    <col min="6145" max="6145" width="12.7109375" customWidth="1"/>
    <col min="6146" max="6146" width="12.140625" customWidth="1"/>
    <col min="6147" max="6147" width="12.42578125" customWidth="1"/>
    <col min="6148" max="6148" width="27.140625" customWidth="1"/>
    <col min="6401" max="6401" width="12.7109375" customWidth="1"/>
    <col min="6402" max="6402" width="12.140625" customWidth="1"/>
    <col min="6403" max="6403" width="12.42578125" customWidth="1"/>
    <col min="6404" max="6404" width="27.140625" customWidth="1"/>
    <col min="6657" max="6657" width="12.7109375" customWidth="1"/>
    <col min="6658" max="6658" width="12.140625" customWidth="1"/>
    <col min="6659" max="6659" width="12.42578125" customWidth="1"/>
    <col min="6660" max="6660" width="27.140625" customWidth="1"/>
    <col min="6913" max="6913" width="12.7109375" customWidth="1"/>
    <col min="6914" max="6914" width="12.140625" customWidth="1"/>
    <col min="6915" max="6915" width="12.42578125" customWidth="1"/>
    <col min="6916" max="6916" width="27.140625" customWidth="1"/>
    <col min="7169" max="7169" width="12.7109375" customWidth="1"/>
    <col min="7170" max="7170" width="12.140625" customWidth="1"/>
    <col min="7171" max="7171" width="12.42578125" customWidth="1"/>
    <col min="7172" max="7172" width="27.140625" customWidth="1"/>
    <col min="7425" max="7425" width="12.7109375" customWidth="1"/>
    <col min="7426" max="7426" width="12.140625" customWidth="1"/>
    <col min="7427" max="7427" width="12.42578125" customWidth="1"/>
    <col min="7428" max="7428" width="27.140625" customWidth="1"/>
    <col min="7681" max="7681" width="12.7109375" customWidth="1"/>
    <col min="7682" max="7682" width="12.140625" customWidth="1"/>
    <col min="7683" max="7683" width="12.42578125" customWidth="1"/>
    <col min="7684" max="7684" width="27.140625" customWidth="1"/>
    <col min="7937" max="7937" width="12.7109375" customWidth="1"/>
    <col min="7938" max="7938" width="12.140625" customWidth="1"/>
    <col min="7939" max="7939" width="12.42578125" customWidth="1"/>
    <col min="7940" max="7940" width="27.140625" customWidth="1"/>
    <col min="8193" max="8193" width="12.7109375" customWidth="1"/>
    <col min="8194" max="8194" width="12.140625" customWidth="1"/>
    <col min="8195" max="8195" width="12.42578125" customWidth="1"/>
    <col min="8196" max="8196" width="27.140625" customWidth="1"/>
    <col min="8449" max="8449" width="12.7109375" customWidth="1"/>
    <col min="8450" max="8450" width="12.140625" customWidth="1"/>
    <col min="8451" max="8451" width="12.42578125" customWidth="1"/>
    <col min="8452" max="8452" width="27.140625" customWidth="1"/>
    <col min="8705" max="8705" width="12.7109375" customWidth="1"/>
    <col min="8706" max="8706" width="12.140625" customWidth="1"/>
    <col min="8707" max="8707" width="12.42578125" customWidth="1"/>
    <col min="8708" max="8708" width="27.140625" customWidth="1"/>
    <col min="8961" max="8961" width="12.7109375" customWidth="1"/>
    <col min="8962" max="8962" width="12.140625" customWidth="1"/>
    <col min="8963" max="8963" width="12.42578125" customWidth="1"/>
    <col min="8964" max="8964" width="27.140625" customWidth="1"/>
    <col min="9217" max="9217" width="12.7109375" customWidth="1"/>
    <col min="9218" max="9218" width="12.140625" customWidth="1"/>
    <col min="9219" max="9219" width="12.42578125" customWidth="1"/>
    <col min="9220" max="9220" width="27.140625" customWidth="1"/>
    <col min="9473" max="9473" width="12.7109375" customWidth="1"/>
    <col min="9474" max="9474" width="12.140625" customWidth="1"/>
    <col min="9475" max="9475" width="12.42578125" customWidth="1"/>
    <col min="9476" max="9476" width="27.140625" customWidth="1"/>
    <col min="9729" max="9729" width="12.7109375" customWidth="1"/>
    <col min="9730" max="9730" width="12.140625" customWidth="1"/>
    <col min="9731" max="9731" width="12.42578125" customWidth="1"/>
    <col min="9732" max="9732" width="27.140625" customWidth="1"/>
    <col min="9985" max="9985" width="12.7109375" customWidth="1"/>
    <col min="9986" max="9986" width="12.140625" customWidth="1"/>
    <col min="9987" max="9987" width="12.42578125" customWidth="1"/>
    <col min="9988" max="9988" width="27.140625" customWidth="1"/>
    <col min="10241" max="10241" width="12.7109375" customWidth="1"/>
    <col min="10242" max="10242" width="12.140625" customWidth="1"/>
    <col min="10243" max="10243" width="12.42578125" customWidth="1"/>
    <col min="10244" max="10244" width="27.140625" customWidth="1"/>
    <col min="10497" max="10497" width="12.7109375" customWidth="1"/>
    <col min="10498" max="10498" width="12.140625" customWidth="1"/>
    <col min="10499" max="10499" width="12.42578125" customWidth="1"/>
    <col min="10500" max="10500" width="27.140625" customWidth="1"/>
    <col min="10753" max="10753" width="12.7109375" customWidth="1"/>
    <col min="10754" max="10754" width="12.140625" customWidth="1"/>
    <col min="10755" max="10755" width="12.42578125" customWidth="1"/>
    <col min="10756" max="10756" width="27.140625" customWidth="1"/>
    <col min="11009" max="11009" width="12.7109375" customWidth="1"/>
    <col min="11010" max="11010" width="12.140625" customWidth="1"/>
    <col min="11011" max="11011" width="12.42578125" customWidth="1"/>
    <col min="11012" max="11012" width="27.140625" customWidth="1"/>
    <col min="11265" max="11265" width="12.7109375" customWidth="1"/>
    <col min="11266" max="11266" width="12.140625" customWidth="1"/>
    <col min="11267" max="11267" width="12.42578125" customWidth="1"/>
    <col min="11268" max="11268" width="27.140625" customWidth="1"/>
    <col min="11521" max="11521" width="12.7109375" customWidth="1"/>
    <col min="11522" max="11522" width="12.140625" customWidth="1"/>
    <col min="11523" max="11523" width="12.42578125" customWidth="1"/>
    <col min="11524" max="11524" width="27.140625" customWidth="1"/>
    <col min="11777" max="11777" width="12.7109375" customWidth="1"/>
    <col min="11778" max="11778" width="12.140625" customWidth="1"/>
    <col min="11779" max="11779" width="12.42578125" customWidth="1"/>
    <col min="11780" max="11780" width="27.140625" customWidth="1"/>
    <col min="12033" max="12033" width="12.7109375" customWidth="1"/>
    <col min="12034" max="12034" width="12.140625" customWidth="1"/>
    <col min="12035" max="12035" width="12.42578125" customWidth="1"/>
    <col min="12036" max="12036" width="27.140625" customWidth="1"/>
    <col min="12289" max="12289" width="12.7109375" customWidth="1"/>
    <col min="12290" max="12290" width="12.140625" customWidth="1"/>
    <col min="12291" max="12291" width="12.42578125" customWidth="1"/>
    <col min="12292" max="12292" width="27.140625" customWidth="1"/>
    <col min="12545" max="12545" width="12.7109375" customWidth="1"/>
    <col min="12546" max="12546" width="12.140625" customWidth="1"/>
    <col min="12547" max="12547" width="12.42578125" customWidth="1"/>
    <col min="12548" max="12548" width="27.140625" customWidth="1"/>
    <col min="12801" max="12801" width="12.7109375" customWidth="1"/>
    <col min="12802" max="12802" width="12.140625" customWidth="1"/>
    <col min="12803" max="12803" width="12.42578125" customWidth="1"/>
    <col min="12804" max="12804" width="27.140625" customWidth="1"/>
    <col min="13057" max="13057" width="12.7109375" customWidth="1"/>
    <col min="13058" max="13058" width="12.140625" customWidth="1"/>
    <col min="13059" max="13059" width="12.42578125" customWidth="1"/>
    <col min="13060" max="13060" width="27.140625" customWidth="1"/>
    <col min="13313" max="13313" width="12.7109375" customWidth="1"/>
    <col min="13314" max="13314" width="12.140625" customWidth="1"/>
    <col min="13315" max="13315" width="12.42578125" customWidth="1"/>
    <col min="13316" max="13316" width="27.140625" customWidth="1"/>
    <col min="13569" max="13569" width="12.7109375" customWidth="1"/>
    <col min="13570" max="13570" width="12.140625" customWidth="1"/>
    <col min="13571" max="13571" width="12.42578125" customWidth="1"/>
    <col min="13572" max="13572" width="27.140625" customWidth="1"/>
    <col min="13825" max="13825" width="12.7109375" customWidth="1"/>
    <col min="13826" max="13826" width="12.140625" customWidth="1"/>
    <col min="13827" max="13827" width="12.42578125" customWidth="1"/>
    <col min="13828" max="13828" width="27.140625" customWidth="1"/>
    <col min="14081" max="14081" width="12.7109375" customWidth="1"/>
    <col min="14082" max="14082" width="12.140625" customWidth="1"/>
    <col min="14083" max="14083" width="12.42578125" customWidth="1"/>
    <col min="14084" max="14084" width="27.140625" customWidth="1"/>
    <col min="14337" max="14337" width="12.7109375" customWidth="1"/>
    <col min="14338" max="14338" width="12.140625" customWidth="1"/>
    <col min="14339" max="14339" width="12.42578125" customWidth="1"/>
    <col min="14340" max="14340" width="27.140625" customWidth="1"/>
    <col min="14593" max="14593" width="12.7109375" customWidth="1"/>
    <col min="14594" max="14594" width="12.140625" customWidth="1"/>
    <col min="14595" max="14595" width="12.42578125" customWidth="1"/>
    <col min="14596" max="14596" width="27.140625" customWidth="1"/>
    <col min="14849" max="14849" width="12.7109375" customWidth="1"/>
    <col min="14850" max="14850" width="12.140625" customWidth="1"/>
    <col min="14851" max="14851" width="12.42578125" customWidth="1"/>
    <col min="14852" max="14852" width="27.140625" customWidth="1"/>
    <col min="15105" max="15105" width="12.7109375" customWidth="1"/>
    <col min="15106" max="15106" width="12.140625" customWidth="1"/>
    <col min="15107" max="15107" width="12.42578125" customWidth="1"/>
    <col min="15108" max="15108" width="27.140625" customWidth="1"/>
    <col min="15361" max="15361" width="12.7109375" customWidth="1"/>
    <col min="15362" max="15362" width="12.140625" customWidth="1"/>
    <col min="15363" max="15363" width="12.42578125" customWidth="1"/>
    <col min="15364" max="15364" width="27.140625" customWidth="1"/>
    <col min="15617" max="15617" width="12.7109375" customWidth="1"/>
    <col min="15618" max="15618" width="12.140625" customWidth="1"/>
    <col min="15619" max="15619" width="12.42578125" customWidth="1"/>
    <col min="15620" max="15620" width="27.140625" customWidth="1"/>
    <col min="15873" max="15873" width="12.7109375" customWidth="1"/>
    <col min="15874" max="15874" width="12.140625" customWidth="1"/>
    <col min="15875" max="15875" width="12.42578125" customWidth="1"/>
    <col min="15876" max="15876" width="27.140625" customWidth="1"/>
    <col min="16129" max="16129" width="12.7109375" customWidth="1"/>
    <col min="16130" max="16130" width="12.140625" customWidth="1"/>
    <col min="16131" max="16131" width="12.42578125" customWidth="1"/>
    <col min="16132" max="16132" width="27.140625" customWidth="1"/>
  </cols>
  <sheetData>
    <row r="1" spans="1:4" ht="44.25" customHeight="1" x14ac:dyDescent="0.25">
      <c r="A1" s="178" t="s">
        <v>61</v>
      </c>
      <c r="B1" s="178"/>
      <c r="C1" s="178"/>
      <c r="D1" s="178"/>
    </row>
    <row r="2" spans="1:4" x14ac:dyDescent="0.25">
      <c r="A2" s="179" t="s">
        <v>62</v>
      </c>
      <c r="B2" s="180"/>
      <c r="C2" s="180"/>
      <c r="D2" s="107"/>
    </row>
    <row r="3" spans="1:4" x14ac:dyDescent="0.25">
      <c r="A3" s="108" t="s">
        <v>24</v>
      </c>
      <c r="B3" s="108">
        <v>2025</v>
      </c>
      <c r="C3" s="108" t="s">
        <v>63</v>
      </c>
      <c r="D3" s="107"/>
    </row>
    <row r="4" spans="1:4" x14ac:dyDescent="0.25">
      <c r="A4" s="109">
        <v>0</v>
      </c>
      <c r="B4" s="110">
        <v>0.7</v>
      </c>
      <c r="C4" s="111">
        <f>A4*B4</f>
        <v>0</v>
      </c>
      <c r="D4" s="107"/>
    </row>
    <row r="5" spans="1:4" x14ac:dyDescent="0.25">
      <c r="A5" s="112"/>
      <c r="B5" s="107"/>
      <c r="C5" s="107"/>
      <c r="D5" s="107"/>
    </row>
    <row r="6" spans="1:4" x14ac:dyDescent="0.25">
      <c r="A6" s="113"/>
      <c r="B6" s="107"/>
      <c r="C6" s="107"/>
      <c r="D6" s="107"/>
    </row>
    <row r="7" spans="1:4" x14ac:dyDescent="0.25">
      <c r="A7" s="114"/>
      <c r="B7" s="114"/>
      <c r="C7" s="114"/>
      <c r="D7" s="107"/>
    </row>
    <row r="8" spans="1:4" x14ac:dyDescent="0.25">
      <c r="A8" s="181" t="s">
        <v>64</v>
      </c>
      <c r="B8" s="181"/>
      <c r="C8" s="181"/>
      <c r="D8" s="181"/>
    </row>
    <row r="9" spans="1:4" x14ac:dyDescent="0.25">
      <c r="A9" s="182" t="s">
        <v>65</v>
      </c>
      <c r="B9" s="183"/>
      <c r="C9" s="183"/>
      <c r="D9" s="115"/>
    </row>
    <row r="10" spans="1:4" x14ac:dyDescent="0.25">
      <c r="A10" s="116" t="s">
        <v>66</v>
      </c>
      <c r="B10" s="116" t="s">
        <v>67</v>
      </c>
      <c r="C10" s="116" t="s">
        <v>63</v>
      </c>
      <c r="D10" s="116" t="s">
        <v>68</v>
      </c>
    </row>
    <row r="11" spans="1:4" x14ac:dyDescent="0.25">
      <c r="A11" s="109">
        <v>0</v>
      </c>
      <c r="B11" s="117">
        <v>0</v>
      </c>
      <c r="C11" s="118">
        <f>A11*B11</f>
        <v>0</v>
      </c>
      <c r="D11" s="119"/>
    </row>
    <row r="12" spans="1:4" x14ac:dyDescent="0.25">
      <c r="A12" s="109">
        <v>0</v>
      </c>
      <c r="B12" s="117">
        <v>0</v>
      </c>
      <c r="C12" s="118">
        <f t="shared" ref="C12:C32" si="0">A12*B12</f>
        <v>0</v>
      </c>
      <c r="D12" s="110"/>
    </row>
    <row r="13" spans="1:4" x14ac:dyDescent="0.25">
      <c r="A13" s="109">
        <v>0</v>
      </c>
      <c r="B13" s="117">
        <v>0</v>
      </c>
      <c r="C13" s="118">
        <f t="shared" si="0"/>
        <v>0</v>
      </c>
      <c r="D13" s="110"/>
    </row>
    <row r="14" spans="1:4" x14ac:dyDescent="0.25">
      <c r="A14" s="109">
        <v>0</v>
      </c>
      <c r="B14" s="117">
        <v>0</v>
      </c>
      <c r="C14" s="118">
        <f t="shared" si="0"/>
        <v>0</v>
      </c>
      <c r="D14" s="110"/>
    </row>
    <row r="15" spans="1:4" x14ac:dyDescent="0.25">
      <c r="A15" s="109">
        <v>0</v>
      </c>
      <c r="B15" s="117">
        <v>0</v>
      </c>
      <c r="C15" s="118">
        <f t="shared" si="0"/>
        <v>0</v>
      </c>
      <c r="D15" s="110"/>
    </row>
    <row r="16" spans="1:4" x14ac:dyDescent="0.25">
      <c r="A16" s="109">
        <v>0</v>
      </c>
      <c r="B16" s="117">
        <v>0</v>
      </c>
      <c r="C16" s="118">
        <f t="shared" si="0"/>
        <v>0</v>
      </c>
      <c r="D16" s="110"/>
    </row>
    <row r="17" spans="1:4" x14ac:dyDescent="0.25">
      <c r="A17" s="109">
        <v>0</v>
      </c>
      <c r="B17" s="117">
        <v>0</v>
      </c>
      <c r="C17" s="118">
        <f t="shared" si="0"/>
        <v>0</v>
      </c>
      <c r="D17" s="110"/>
    </row>
    <row r="18" spans="1:4" x14ac:dyDescent="0.25">
      <c r="A18" s="109">
        <v>0</v>
      </c>
      <c r="B18" s="117">
        <v>0</v>
      </c>
      <c r="C18" s="118">
        <f t="shared" si="0"/>
        <v>0</v>
      </c>
      <c r="D18" s="110"/>
    </row>
    <row r="19" spans="1:4" x14ac:dyDescent="0.25">
      <c r="A19" s="109">
        <v>0</v>
      </c>
      <c r="B19" s="117">
        <v>0</v>
      </c>
      <c r="C19" s="118">
        <f t="shared" si="0"/>
        <v>0</v>
      </c>
      <c r="D19" s="110"/>
    </row>
    <row r="20" spans="1:4" x14ac:dyDescent="0.25">
      <c r="A20" s="109">
        <v>0</v>
      </c>
      <c r="B20" s="117">
        <v>0</v>
      </c>
      <c r="C20" s="118">
        <f t="shared" si="0"/>
        <v>0</v>
      </c>
      <c r="D20" s="110"/>
    </row>
    <row r="21" spans="1:4" x14ac:dyDescent="0.25">
      <c r="A21" s="109">
        <v>0</v>
      </c>
      <c r="B21" s="117">
        <v>0</v>
      </c>
      <c r="C21" s="118">
        <f t="shared" si="0"/>
        <v>0</v>
      </c>
      <c r="D21" s="110"/>
    </row>
    <row r="22" spans="1:4" x14ac:dyDescent="0.25">
      <c r="A22" s="109">
        <v>0</v>
      </c>
      <c r="B22" s="117">
        <v>0</v>
      </c>
      <c r="C22" s="118">
        <f t="shared" si="0"/>
        <v>0</v>
      </c>
      <c r="D22" s="110"/>
    </row>
    <row r="23" spans="1:4" x14ac:dyDescent="0.25">
      <c r="A23" s="109">
        <v>0</v>
      </c>
      <c r="B23" s="117">
        <v>0</v>
      </c>
      <c r="C23" s="118">
        <f t="shared" si="0"/>
        <v>0</v>
      </c>
      <c r="D23" s="110"/>
    </row>
    <row r="24" spans="1:4" x14ac:dyDescent="0.25">
      <c r="A24" s="109">
        <v>0</v>
      </c>
      <c r="B24" s="117">
        <v>0</v>
      </c>
      <c r="C24" s="118">
        <f t="shared" si="0"/>
        <v>0</v>
      </c>
      <c r="D24" s="110"/>
    </row>
    <row r="25" spans="1:4" x14ac:dyDescent="0.25">
      <c r="A25" s="109">
        <v>0</v>
      </c>
      <c r="B25" s="117">
        <v>0</v>
      </c>
      <c r="C25" s="118">
        <f t="shared" si="0"/>
        <v>0</v>
      </c>
      <c r="D25" s="110"/>
    </row>
    <row r="26" spans="1:4" x14ac:dyDescent="0.25">
      <c r="A26" s="109">
        <v>0</v>
      </c>
      <c r="B26" s="117">
        <v>0</v>
      </c>
      <c r="C26" s="118">
        <f t="shared" si="0"/>
        <v>0</v>
      </c>
      <c r="D26" s="110"/>
    </row>
    <row r="27" spans="1:4" x14ac:dyDescent="0.25">
      <c r="A27" s="109">
        <v>0</v>
      </c>
      <c r="B27" s="117">
        <v>0</v>
      </c>
      <c r="C27" s="118">
        <f t="shared" si="0"/>
        <v>0</v>
      </c>
      <c r="D27" s="110"/>
    </row>
    <row r="28" spans="1:4" x14ac:dyDescent="0.25">
      <c r="A28" s="109">
        <v>0</v>
      </c>
      <c r="B28" s="117">
        <v>0</v>
      </c>
      <c r="C28" s="118">
        <f t="shared" si="0"/>
        <v>0</v>
      </c>
      <c r="D28" s="110"/>
    </row>
    <row r="29" spans="1:4" x14ac:dyDescent="0.25">
      <c r="A29" s="109">
        <v>0</v>
      </c>
      <c r="B29" s="117">
        <v>0</v>
      </c>
      <c r="C29" s="118">
        <f t="shared" si="0"/>
        <v>0</v>
      </c>
      <c r="D29" s="110"/>
    </row>
    <row r="30" spans="1:4" x14ac:dyDescent="0.25">
      <c r="A30" s="109">
        <v>0</v>
      </c>
      <c r="B30" s="117">
        <v>0</v>
      </c>
      <c r="C30" s="118">
        <f t="shared" si="0"/>
        <v>0</v>
      </c>
      <c r="D30" s="110"/>
    </row>
    <row r="31" spans="1:4" x14ac:dyDescent="0.25">
      <c r="A31" s="109">
        <v>0</v>
      </c>
      <c r="B31" s="117">
        <v>0</v>
      </c>
      <c r="C31" s="118">
        <f t="shared" si="0"/>
        <v>0</v>
      </c>
      <c r="D31" s="119"/>
    </row>
    <row r="32" spans="1:4" x14ac:dyDescent="0.25">
      <c r="A32" s="109">
        <v>0</v>
      </c>
      <c r="B32" s="117">
        <v>0</v>
      </c>
      <c r="C32" s="118">
        <f t="shared" si="0"/>
        <v>0</v>
      </c>
      <c r="D32" s="119"/>
    </row>
    <row r="33" spans="1:4" x14ac:dyDescent="0.25">
      <c r="A33" s="120">
        <f>SUM(A11:A32)</f>
        <v>0</v>
      </c>
      <c r="B33" s="121" t="s">
        <v>69</v>
      </c>
      <c r="C33" s="122">
        <f>SUM(C11:C32)</f>
        <v>0</v>
      </c>
      <c r="D33" s="123"/>
    </row>
    <row r="34" spans="1:4" x14ac:dyDescent="0.25">
      <c r="A34" s="124" t="s">
        <v>66</v>
      </c>
      <c r="B34" s="124"/>
      <c r="C34" s="124" t="s">
        <v>70</v>
      </c>
      <c r="D34" s="125"/>
    </row>
  </sheetData>
  <mergeCells count="4">
    <mergeCell ref="A1:D1"/>
    <mergeCell ref="A2:C2"/>
    <mergeCell ref="A8:D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Spreadsheet</vt:lpstr>
      <vt:lpstr>Mileage &amp; Time Calculator</vt:lpstr>
      <vt:lpstr>'Budget Spreadsheet'!Print_Area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McCarthy, Shea M.</dc:creator>
  <cp:lastModifiedBy>Shea M. McCarthy</cp:lastModifiedBy>
  <cp:lastPrinted>2023-09-19T18:06:01Z</cp:lastPrinted>
  <dcterms:created xsi:type="dcterms:W3CDTF">2020-09-29T15:14:29Z</dcterms:created>
  <dcterms:modified xsi:type="dcterms:W3CDTF">2025-03-10T20:00:09Z</dcterms:modified>
</cp:coreProperties>
</file>