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gquina\Current_Work\Permit_Modeling\"/>
    </mc:Choice>
  </mc:AlternateContent>
  <xr:revisionPtr revIDLastSave="0" documentId="13_ncr:1_{B6520A41-88D8-4A36-AA6A-CD4A6CA9FD10}" xr6:coauthVersionLast="47" xr6:coauthVersionMax="47" xr10:uidLastSave="{00000000-0000-0000-0000-000000000000}"/>
  <bookViews>
    <workbookView xWindow="-108" yWindow="-108" windowWidth="23256" windowHeight="13896" xr2:uid="{00000000-000D-0000-FFFF-FFFF00000000}"/>
  </bookViews>
  <sheets>
    <sheet name="PM10" sheetId="1" r:id="rId1"/>
    <sheet name="PM2.5" sheetId="3" r:id="rId2"/>
    <sheet name="Sulfur Dioxide" sheetId="4" r:id="rId3"/>
    <sheet name="Nitrogen Dioxide" sheetId="14" r:id="rId4"/>
    <sheet name="Carbon Monoxide" sheetId="6" r:id="rId5"/>
    <sheet name="Ozone" sheetId="10" r:id="rId6"/>
    <sheet name="Lead" sheetId="11" r:id="rId7"/>
    <sheet name="Monitor Information"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4" l="1"/>
  <c r="I9" i="4"/>
  <c r="I10" i="4"/>
  <c r="I9" i="14" l="1"/>
</calcChain>
</file>

<file path=xl/sharedStrings.xml><?xml version="1.0" encoding="utf-8"?>
<sst xmlns="http://schemas.openxmlformats.org/spreadsheetml/2006/main" count="441" uniqueCount="187">
  <si>
    <t>NEIGHBORHOOD</t>
  </si>
  <si>
    <t>County</t>
  </si>
  <si>
    <t>Charleston</t>
  </si>
  <si>
    <t>AREA</t>
  </si>
  <si>
    <t>HIGHEST CONCENTRATION</t>
  </si>
  <si>
    <t>Chesterfield</t>
  </si>
  <si>
    <t>REGIONAL</t>
  </si>
  <si>
    <t>GENERAL/BACKGROUND</t>
  </si>
  <si>
    <t>POPULATION EXPOSURE</t>
  </si>
  <si>
    <t>Greenville</t>
  </si>
  <si>
    <t>Lexington</t>
  </si>
  <si>
    <t>Background Concentrations for Modeling Purposes:</t>
  </si>
  <si>
    <t>1st High</t>
  </si>
  <si>
    <t>2nd High</t>
  </si>
  <si>
    <t>3rd High</t>
  </si>
  <si>
    <t>Site Name</t>
  </si>
  <si>
    <t>Dominant Source</t>
  </si>
  <si>
    <t>Measurement Scale</t>
  </si>
  <si>
    <t>Monitor Objective</t>
  </si>
  <si>
    <t>3-Hour 2nd High</t>
  </si>
  <si>
    <t>Average</t>
  </si>
  <si>
    <t>Cape Romain</t>
  </si>
  <si>
    <t>Greenville ESC</t>
  </si>
  <si>
    <t>Irmo</t>
  </si>
  <si>
    <t>Parklane</t>
  </si>
  <si>
    <t>Richland</t>
  </si>
  <si>
    <t>Congaree Bluff</t>
  </si>
  <si>
    <t>REGIONAL TRANSPORT</t>
  </si>
  <si>
    <t>Monitor</t>
  </si>
  <si>
    <t>Trenton</t>
  </si>
  <si>
    <t>Edgefield</t>
  </si>
  <si>
    <t>URBAN</t>
  </si>
  <si>
    <t>EXTREME DOWNWIND</t>
  </si>
  <si>
    <t>Florence</t>
  </si>
  <si>
    <t>Hillcrest</t>
  </si>
  <si>
    <t>Spartanburg</t>
  </si>
  <si>
    <t>Annual Mean</t>
  </si>
  <si>
    <t>MOBILE</t>
  </si>
  <si>
    <t>Sandhill</t>
  </si>
  <si>
    <t>1-Hour 2nd High</t>
  </si>
  <si>
    <t>8-Hour 2nd High</t>
  </si>
  <si>
    <t>Site ID</t>
  </si>
  <si>
    <t>Longitude*</t>
  </si>
  <si>
    <t>Latitude*</t>
  </si>
  <si>
    <t>Name</t>
  </si>
  <si>
    <t>45-003-0003</t>
  </si>
  <si>
    <t>Aiken</t>
  </si>
  <si>
    <t>Anderson</t>
  </si>
  <si>
    <t>Berkeley</t>
  </si>
  <si>
    <t>45-019-0003</t>
  </si>
  <si>
    <t>45-019-0046</t>
  </si>
  <si>
    <t>45-019-0048</t>
  </si>
  <si>
    <t>FAA</t>
  </si>
  <si>
    <t>45-019-0049</t>
  </si>
  <si>
    <t>45-025-0001</t>
  </si>
  <si>
    <t>45-031-0003</t>
  </si>
  <si>
    <t>Darlington</t>
  </si>
  <si>
    <t>45-037-0001</t>
  </si>
  <si>
    <t>45-041-0003</t>
  </si>
  <si>
    <t>45-045-0015</t>
  </si>
  <si>
    <t>45-045-0016</t>
  </si>
  <si>
    <t>Hillcrest Middle School</t>
  </si>
  <si>
    <t>45-051-0008</t>
  </si>
  <si>
    <t>Horry</t>
  </si>
  <si>
    <t>Coastal Carolina</t>
  </si>
  <si>
    <t>45-063-0008</t>
  </si>
  <si>
    <t>45-079-0007</t>
  </si>
  <si>
    <t>45-079-0021</t>
  </si>
  <si>
    <t>45-079-1001</t>
  </si>
  <si>
    <t>45-083-0009</t>
  </si>
  <si>
    <t>45-083-0011</t>
  </si>
  <si>
    <t>45-091-0008</t>
  </si>
  <si>
    <t>York</t>
  </si>
  <si>
    <t>York Landfill</t>
  </si>
  <si>
    <t>*NAD83 Datum</t>
  </si>
  <si>
    <t>UPWIND BACKGROUND</t>
  </si>
  <si>
    <t>MAX OZONE CONCENTRATION</t>
  </si>
  <si>
    <t>Jackson</t>
  </si>
  <si>
    <t>Pee Dee</t>
  </si>
  <si>
    <t>NSFS#2</t>
  </si>
  <si>
    <t>Winter</t>
  </si>
  <si>
    <t>Spring</t>
  </si>
  <si>
    <t>Summer</t>
  </si>
  <si>
    <t>Fall</t>
  </si>
  <si>
    <t>Hr</t>
  </si>
  <si>
    <t>Period</t>
  </si>
  <si>
    <t>Scale</t>
  </si>
  <si>
    <t xml:space="preserve">Seasonal data below calculated using procedure outlined in the March 1, 2011 EPA 1-hr NO2 Modeling Clarification memo, except 1st high concentration used where number of samples for a season and hour of day period was less than 51. </t>
  </si>
  <si>
    <t>Max 3-mo Rolling Average</t>
  </si>
  <si>
    <t>Measurement</t>
  </si>
  <si>
    <t>3-yr Max</t>
  </si>
  <si>
    <t>Source</t>
  </si>
  <si>
    <t>Objective</t>
  </si>
  <si>
    <t>DV Years Used</t>
  </si>
  <si>
    <t>MAX OZONE CONCENTRATION/GENERAL BACKGROUND</t>
  </si>
  <si>
    <t>MAX OZONE CONCENTRATION/EXTREME DOWNWIND</t>
  </si>
  <si>
    <t>GENERAL BACKGROUND/MAX PRECURSOR EMISSIONS</t>
  </si>
  <si>
    <t>1) 4th high over most recent complete three year period</t>
  </si>
  <si>
    <t>1) Average of the three year annual averages, unless otherwise noted</t>
  </si>
  <si>
    <t>2) Average of the three year 98th percentiles, unless otherwise noted</t>
  </si>
  <si>
    <t>Jenkins Ave Fire Station</t>
  </si>
  <si>
    <t>North Spartanburg Fire Station #2</t>
  </si>
  <si>
    <t>Sandhill Experimental Station</t>
  </si>
  <si>
    <t>T.K. Gregg Recreation Center</t>
  </si>
  <si>
    <t>Greenville Employment Security Commission (ESC)</t>
  </si>
  <si>
    <t>Williams Middle School</t>
  </si>
  <si>
    <t>Pee Dee Experimental Station</t>
  </si>
  <si>
    <t>Charleston Public Works</t>
  </si>
  <si>
    <t>Cape Romain (VISTAS)</t>
  </si>
  <si>
    <t>Jenkins Ave. Fire Station</t>
  </si>
  <si>
    <t>Jackson Middle School</t>
  </si>
  <si>
    <r>
      <rPr>
        <u/>
        <sz val="11"/>
        <rFont val="Times New Roman"/>
        <family val="1"/>
      </rPr>
      <t>Note</t>
    </r>
    <r>
      <rPr>
        <sz val="11"/>
        <rFont val="Times New Roman"/>
        <family val="1"/>
      </rPr>
      <t xml:space="preserve">: The choice of background concentrations for modeling is a case-by-case decision that is based on consideration of several factors.  These factors include the proximity of the facility to the monitoring location, the land use surrounding the facility vs. that of the monitoring location, the topography of the area surrounding the facility vs. that of the monitoring location, and the presence or absence of significant sources nearby the facility vs. the monitoring location.  Please contact Modeling Section Personnel if you need assistance with the choice of background data.  </t>
    </r>
  </si>
  <si>
    <r>
      <t>Particulate Matter (PM</t>
    </r>
    <r>
      <rPr>
        <b/>
        <vertAlign val="subscript"/>
        <sz val="12"/>
        <rFont val="Times New Roman"/>
        <family val="1"/>
      </rPr>
      <t>2.5</t>
    </r>
    <r>
      <rPr>
        <b/>
        <sz val="12"/>
        <rFont val="Times New Roman"/>
        <family val="1"/>
      </rPr>
      <t>) - µg/m</t>
    </r>
    <r>
      <rPr>
        <b/>
        <vertAlign val="superscript"/>
        <sz val="12"/>
        <rFont val="Times New Roman"/>
        <family val="1"/>
      </rPr>
      <t>3</t>
    </r>
  </si>
  <si>
    <r>
      <t>Particulate Matter (PM</t>
    </r>
    <r>
      <rPr>
        <b/>
        <vertAlign val="subscript"/>
        <sz val="12"/>
        <rFont val="Times New Roman"/>
        <family val="1"/>
      </rPr>
      <t>10</t>
    </r>
    <r>
      <rPr>
        <b/>
        <sz val="12"/>
        <rFont val="Times New Roman"/>
        <family val="1"/>
      </rPr>
      <t>) - µg/m</t>
    </r>
    <r>
      <rPr>
        <b/>
        <vertAlign val="superscript"/>
        <sz val="12"/>
        <rFont val="Times New Roman"/>
        <family val="1"/>
      </rPr>
      <t>3</t>
    </r>
  </si>
  <si>
    <r>
      <t>Design Value</t>
    </r>
    <r>
      <rPr>
        <b/>
        <vertAlign val="superscript"/>
        <sz val="11"/>
        <rFont val="Times New Roman"/>
        <family val="1"/>
      </rPr>
      <t xml:space="preserve"> (1)</t>
    </r>
  </si>
  <si>
    <r>
      <t>Carbon Monoxide (CO)  -  µg/m</t>
    </r>
    <r>
      <rPr>
        <b/>
        <vertAlign val="superscript"/>
        <sz val="12"/>
        <rFont val="Times New Roman"/>
        <family val="1"/>
      </rPr>
      <t>3</t>
    </r>
  </si>
  <si>
    <t>24-hour</t>
  </si>
  <si>
    <r>
      <t xml:space="preserve">24-hr Seasonal Averages </t>
    </r>
    <r>
      <rPr>
        <b/>
        <vertAlign val="superscript"/>
        <sz val="11"/>
        <rFont val="Times New Roman"/>
        <family val="1"/>
      </rPr>
      <t>(3)</t>
    </r>
  </si>
  <si>
    <t>24-hour Average</t>
  </si>
  <si>
    <t>Annual</t>
  </si>
  <si>
    <r>
      <t xml:space="preserve">Design Value </t>
    </r>
    <r>
      <rPr>
        <b/>
        <vertAlign val="superscript"/>
        <sz val="11"/>
        <rFont val="Times New Roman"/>
        <family val="1"/>
      </rPr>
      <t>(1)</t>
    </r>
  </si>
  <si>
    <r>
      <t xml:space="preserve">Design Value </t>
    </r>
    <r>
      <rPr>
        <b/>
        <vertAlign val="superscript"/>
        <sz val="11"/>
        <rFont val="Times New Roman"/>
        <family val="1"/>
      </rPr>
      <t>(2)</t>
    </r>
  </si>
  <si>
    <r>
      <t>Sulfur Dioxide (SO</t>
    </r>
    <r>
      <rPr>
        <b/>
        <vertAlign val="subscript"/>
        <sz val="12"/>
        <rFont val="Times New Roman"/>
        <family val="1"/>
      </rPr>
      <t>2</t>
    </r>
    <r>
      <rPr>
        <b/>
        <sz val="12"/>
        <rFont val="Times New Roman"/>
        <family val="1"/>
      </rPr>
      <t>) - µg/m</t>
    </r>
    <r>
      <rPr>
        <b/>
        <vertAlign val="superscript"/>
        <sz val="12"/>
        <rFont val="Times New Roman"/>
        <family val="1"/>
      </rPr>
      <t>3</t>
    </r>
  </si>
  <si>
    <t>Scroll to right for all available data -------------------&gt;&gt;&gt;&gt;&gt;</t>
  </si>
  <si>
    <r>
      <t>Optional AERMOD Tier 2 SO2 Season-by-hour-of-day Background Concentrations (µg/m</t>
    </r>
    <r>
      <rPr>
        <b/>
        <vertAlign val="superscript"/>
        <sz val="12"/>
        <rFont val="Times New Roman"/>
        <family val="1"/>
      </rPr>
      <t>3</t>
    </r>
    <r>
      <rPr>
        <b/>
        <sz val="12"/>
        <rFont val="Times New Roman"/>
        <family val="1"/>
      </rPr>
      <t>)</t>
    </r>
  </si>
  <si>
    <t>1-Hour 98th Percentile</t>
  </si>
  <si>
    <t>1-Hour 99th Percentile</t>
  </si>
  <si>
    <r>
      <t>Nitrogen Dioxide (NO</t>
    </r>
    <r>
      <rPr>
        <b/>
        <vertAlign val="subscript"/>
        <sz val="12"/>
        <rFont val="Times New Roman"/>
        <family val="1"/>
      </rPr>
      <t>2</t>
    </r>
    <r>
      <rPr>
        <b/>
        <sz val="12"/>
        <rFont val="Times New Roman"/>
        <family val="1"/>
      </rPr>
      <t>) - µg/m</t>
    </r>
    <r>
      <rPr>
        <b/>
        <vertAlign val="superscript"/>
        <sz val="12"/>
        <rFont val="Times New Roman"/>
        <family val="1"/>
      </rPr>
      <t>3</t>
    </r>
  </si>
  <si>
    <r>
      <t>Optional AERMOD Tier 2 NO</t>
    </r>
    <r>
      <rPr>
        <b/>
        <vertAlign val="subscript"/>
        <sz val="12"/>
        <rFont val="Times New Roman"/>
        <family val="1"/>
      </rPr>
      <t>2</t>
    </r>
    <r>
      <rPr>
        <b/>
        <sz val="12"/>
        <rFont val="Times New Roman"/>
        <family val="1"/>
      </rPr>
      <t xml:space="preserve"> Season-by-hour-of-day Background Concentrations (µg/m</t>
    </r>
    <r>
      <rPr>
        <b/>
        <vertAlign val="superscript"/>
        <sz val="12"/>
        <rFont val="Times New Roman"/>
        <family val="1"/>
      </rPr>
      <t>3</t>
    </r>
    <r>
      <rPr>
        <b/>
        <sz val="12"/>
        <rFont val="Times New Roman"/>
        <family val="1"/>
      </rPr>
      <t>)</t>
    </r>
  </si>
  <si>
    <r>
      <t>[Air quality standard = 150 µg/m</t>
    </r>
    <r>
      <rPr>
        <b/>
        <i/>
        <vertAlign val="superscript"/>
        <sz val="10"/>
        <rFont val="Times New Roman"/>
        <family val="1"/>
      </rPr>
      <t>3</t>
    </r>
    <r>
      <rPr>
        <b/>
        <i/>
        <sz val="10"/>
        <rFont val="Times New Roman"/>
        <family val="1"/>
      </rPr>
      <t xml:space="preserve"> 24-hr avg]</t>
    </r>
  </si>
  <si>
    <r>
      <t>[Air quality standard =  1300 µg/m</t>
    </r>
    <r>
      <rPr>
        <b/>
        <i/>
        <vertAlign val="superscript"/>
        <sz val="10"/>
        <rFont val="Times New Roman"/>
        <family val="1"/>
      </rPr>
      <t>3</t>
    </r>
    <r>
      <rPr>
        <b/>
        <i/>
        <sz val="10"/>
        <rFont val="Times New Roman"/>
        <family val="1"/>
      </rPr>
      <t xml:space="preserve"> 3-hr, 196 mg/m</t>
    </r>
    <r>
      <rPr>
        <b/>
        <i/>
        <vertAlign val="superscript"/>
        <sz val="10"/>
        <rFont val="Times New Roman"/>
        <family val="1"/>
      </rPr>
      <t>3</t>
    </r>
    <r>
      <rPr>
        <b/>
        <i/>
        <sz val="10"/>
        <rFont val="Times New Roman"/>
        <family val="1"/>
      </rPr>
      <t xml:space="preserve"> 1-hr]</t>
    </r>
  </si>
  <si>
    <r>
      <t>[Air quality standard =  100 µg/m</t>
    </r>
    <r>
      <rPr>
        <b/>
        <i/>
        <vertAlign val="superscript"/>
        <sz val="10"/>
        <rFont val="Times New Roman"/>
        <family val="1"/>
      </rPr>
      <t>3</t>
    </r>
    <r>
      <rPr>
        <b/>
        <i/>
        <sz val="10"/>
        <rFont val="Times New Roman"/>
        <family val="1"/>
      </rPr>
      <t xml:space="preserve"> Annual, 188 mg/m</t>
    </r>
    <r>
      <rPr>
        <b/>
        <i/>
        <vertAlign val="superscript"/>
        <sz val="10"/>
        <rFont val="Times New Roman"/>
        <family val="1"/>
      </rPr>
      <t>3</t>
    </r>
    <r>
      <rPr>
        <b/>
        <i/>
        <sz val="10"/>
        <rFont val="Times New Roman"/>
        <family val="1"/>
      </rPr>
      <t xml:space="preserve"> 1-hr]</t>
    </r>
  </si>
  <si>
    <r>
      <t>[Air quality standard = 10,000 µg/m</t>
    </r>
    <r>
      <rPr>
        <b/>
        <i/>
        <vertAlign val="superscript"/>
        <sz val="10"/>
        <rFont val="Times New Roman"/>
        <family val="1"/>
      </rPr>
      <t>3</t>
    </r>
    <r>
      <rPr>
        <b/>
        <i/>
        <sz val="10"/>
        <rFont val="Times New Roman"/>
        <family val="1"/>
      </rPr>
      <t xml:space="preserve"> 8-hr, 40,000 µg/m</t>
    </r>
    <r>
      <rPr>
        <b/>
        <i/>
        <vertAlign val="superscript"/>
        <sz val="10"/>
        <rFont val="Times New Roman"/>
        <family val="1"/>
      </rPr>
      <t>3</t>
    </r>
    <r>
      <rPr>
        <b/>
        <i/>
        <sz val="10"/>
        <rFont val="Times New Roman"/>
        <family val="1"/>
      </rPr>
      <t xml:space="preserve"> 1-hr]</t>
    </r>
  </si>
  <si>
    <t>[Air quality standard = 0.070 ppm 8-hr]</t>
  </si>
  <si>
    <r>
      <t xml:space="preserve">Design Value </t>
    </r>
    <r>
      <rPr>
        <b/>
        <vertAlign val="superscript"/>
        <sz val="11"/>
        <rFont val="Times New Roman"/>
        <family val="1"/>
      </rPr>
      <t>(1)</t>
    </r>
    <r>
      <rPr>
        <b/>
        <sz val="11"/>
        <rFont val="Times New Roman"/>
        <family val="1"/>
      </rPr>
      <t xml:space="preserve"> ppm</t>
    </r>
  </si>
  <si>
    <r>
      <t>1) The NO</t>
    </r>
    <r>
      <rPr>
        <vertAlign val="subscript"/>
        <sz val="11"/>
        <color theme="1"/>
        <rFont val="Times New Roman"/>
        <family val="1"/>
      </rPr>
      <t>2</t>
    </r>
    <r>
      <rPr>
        <sz val="11"/>
        <color theme="1"/>
        <rFont val="Times New Roman"/>
        <family val="1"/>
      </rPr>
      <t xml:space="preserve"> 1-hour design value is the annual 98th percentile of the daily maximum 1-hour concentration values, averaged over the most recent and complete three consecutive years.</t>
    </r>
  </si>
  <si>
    <r>
      <t>1) The SO</t>
    </r>
    <r>
      <rPr>
        <vertAlign val="subscript"/>
        <sz val="11"/>
        <color theme="1"/>
        <rFont val="Times New Roman"/>
        <family val="1"/>
      </rPr>
      <t>2</t>
    </r>
    <r>
      <rPr>
        <sz val="11"/>
        <color theme="1"/>
        <rFont val="Times New Roman"/>
        <family val="1"/>
      </rPr>
      <t xml:space="preserve"> 1-hour design value is the annual 99th percentile of the daily maximum 1-hour concentration values, averaged over the most recent and complete three consecutive years.</t>
    </r>
  </si>
  <si>
    <t>1) 3-year average annual fourth-highest daily maximum 8-hour</t>
  </si>
  <si>
    <r>
      <t>Ozone (O</t>
    </r>
    <r>
      <rPr>
        <b/>
        <vertAlign val="subscript"/>
        <sz val="12"/>
        <rFont val="Times New Roman"/>
        <family val="1"/>
      </rPr>
      <t>3</t>
    </r>
    <r>
      <rPr>
        <b/>
        <sz val="12"/>
        <rFont val="Times New Roman"/>
        <family val="1"/>
      </rPr>
      <t>) - ppm</t>
    </r>
  </si>
  <si>
    <r>
      <t>Lead (Pb) - µg/m</t>
    </r>
    <r>
      <rPr>
        <b/>
        <vertAlign val="superscript"/>
        <sz val="12"/>
        <rFont val="Times New Roman"/>
        <family val="1"/>
      </rPr>
      <t>3</t>
    </r>
  </si>
  <si>
    <r>
      <t>[Air quality standard = 0.15 µg/m</t>
    </r>
    <r>
      <rPr>
        <b/>
        <i/>
        <vertAlign val="superscript"/>
        <sz val="10"/>
        <rFont val="Times New Roman"/>
        <family val="1"/>
      </rPr>
      <t>3</t>
    </r>
    <r>
      <rPr>
        <b/>
        <i/>
        <sz val="10"/>
        <rFont val="Times New Roman"/>
        <family val="1"/>
      </rPr>
      <t xml:space="preserve"> 3-month rolling average]</t>
    </r>
  </si>
  <si>
    <t xml:space="preserve">Note: The Parklane monitor (the only monitor in the state appropriate for background use) was removed from the SCDHEC monitoring network in 2017. Thus, the 2014-2016 data (shown above) is generally acceptable for use as representative background data for modeling purposes if there are no significant lead sources nearby the facility.  Please contact Modeling Section Personnel if you need assistance with the choice of background data.  </t>
  </si>
  <si>
    <r>
      <t>3) Seasonal average 98th percentile data calculated using procedure detailed in the May 20, 2014 EPA Guidance for PM</t>
    </r>
    <r>
      <rPr>
        <vertAlign val="subscript"/>
        <sz val="11"/>
        <rFont val="Times New Roman"/>
        <family val="1"/>
      </rPr>
      <t>2.5</t>
    </r>
    <r>
      <rPr>
        <sz val="11"/>
        <rFont val="Times New Roman"/>
        <family val="1"/>
      </rPr>
      <t xml:space="preserve"> Permit Modeling Memo</t>
    </r>
  </si>
  <si>
    <r>
      <t xml:space="preserve">12.5 </t>
    </r>
    <r>
      <rPr>
        <vertAlign val="superscript"/>
        <sz val="11"/>
        <color theme="1"/>
        <rFont val="Times New Roman"/>
        <family val="1"/>
      </rPr>
      <t>(2)</t>
    </r>
  </si>
  <si>
    <r>
      <t xml:space="preserve">69.6 </t>
    </r>
    <r>
      <rPr>
        <vertAlign val="superscript"/>
        <sz val="11"/>
        <color theme="1"/>
        <rFont val="Times New Roman"/>
        <family val="1"/>
      </rPr>
      <t>(2)</t>
    </r>
  </si>
  <si>
    <r>
      <t xml:space="preserve">N/A </t>
    </r>
    <r>
      <rPr>
        <vertAlign val="superscript"/>
        <sz val="11"/>
        <color theme="1"/>
        <rFont val="Times New Roman"/>
        <family val="1"/>
      </rPr>
      <t>(2)</t>
    </r>
  </si>
  <si>
    <r>
      <t xml:space="preserve">2013 </t>
    </r>
    <r>
      <rPr>
        <vertAlign val="superscript"/>
        <sz val="11"/>
        <color theme="1"/>
        <rFont val="Times New Roman"/>
        <family val="1"/>
      </rPr>
      <t>(2)</t>
    </r>
  </si>
  <si>
    <t>Catawba</t>
  </si>
  <si>
    <t>45-091-8801</t>
  </si>
  <si>
    <t>45-015-1002</t>
  </si>
  <si>
    <t>Garrison Arena</t>
  </si>
  <si>
    <t>45-007-0006</t>
  </si>
  <si>
    <t>Moncks Corner National Guard</t>
  </si>
  <si>
    <r>
      <t xml:space="preserve">8.8 </t>
    </r>
    <r>
      <rPr>
        <vertAlign val="superscript"/>
        <sz val="11"/>
        <color theme="1"/>
        <rFont val="Times New Roman"/>
        <family val="1"/>
      </rPr>
      <t>(3)</t>
    </r>
  </si>
  <si>
    <t>Moncks Corner</t>
  </si>
  <si>
    <t>2) Jenkins monitor data has contained incomplete data for all 3-year periods since 2013.  The certified 2013 data contains the highest annual mean and highest 1-hr 98th percentile of the three years in the 2013-2015 period (considering the valid hours available in 2014 and 2015).  The single year 2013 data is therefore conservative and may be used for modeling purposes.  (Please note that Tier 2 season-by-hour-of-day data will not be provided for Jenkins due to the lack of certified data.)</t>
  </si>
  <si>
    <r>
      <t>Hillcrest</t>
    </r>
    <r>
      <rPr>
        <vertAlign val="superscript"/>
        <sz val="11"/>
        <color theme="1"/>
        <rFont val="Times New Roman"/>
        <family val="1"/>
      </rPr>
      <t>(4)</t>
    </r>
  </si>
  <si>
    <r>
      <t>Catawba</t>
    </r>
    <r>
      <rPr>
        <vertAlign val="superscript"/>
        <sz val="11"/>
        <color theme="1"/>
        <rFont val="Times New Roman"/>
        <family val="1"/>
      </rPr>
      <t>(4)</t>
    </r>
  </si>
  <si>
    <t>4) Excludes "atypical activity" days as discussed in EPA's October 2023 "Draft Guidance on Developing Background Concentrations for Use in Modeling Demonstrations"</t>
  </si>
  <si>
    <t>2021-2023</t>
  </si>
  <si>
    <t xml:space="preserve"> Jenkins 2021-2023</t>
  </si>
  <si>
    <t>Greenville ESC 2021-2023</t>
  </si>
  <si>
    <t>Sandhill 2021-2023 (see footnote 3 above)</t>
  </si>
  <si>
    <r>
      <t xml:space="preserve">58.3 </t>
    </r>
    <r>
      <rPr>
        <vertAlign val="superscript"/>
        <sz val="11"/>
        <color theme="1"/>
        <rFont val="Times New Roman"/>
        <family val="1"/>
      </rPr>
      <t>(3)</t>
    </r>
  </si>
  <si>
    <t>21-23</t>
  </si>
  <si>
    <t>Lexington/Richland</t>
  </si>
  <si>
    <r>
      <t>Greenville ESC</t>
    </r>
    <r>
      <rPr>
        <vertAlign val="superscript"/>
        <sz val="11"/>
        <color theme="1"/>
        <rFont val="Times New Roman"/>
        <family val="1"/>
      </rPr>
      <t>(4)</t>
    </r>
  </si>
  <si>
    <r>
      <t>Williams</t>
    </r>
    <r>
      <rPr>
        <vertAlign val="superscript"/>
        <sz val="11"/>
        <color theme="1"/>
        <rFont val="Times New Roman"/>
        <family val="1"/>
      </rPr>
      <t>(4)</t>
    </r>
  </si>
  <si>
    <r>
      <t>Trenton</t>
    </r>
    <r>
      <rPr>
        <vertAlign val="superscript"/>
        <sz val="11"/>
        <color theme="1"/>
        <rFont val="Times New Roman"/>
        <family val="1"/>
      </rPr>
      <t>(4)</t>
    </r>
  </si>
  <si>
    <r>
      <t>Chesterfield</t>
    </r>
    <r>
      <rPr>
        <vertAlign val="superscript"/>
        <sz val="11"/>
        <color theme="1"/>
        <rFont val="Times New Roman"/>
        <family val="1"/>
      </rPr>
      <t>(4)</t>
    </r>
  </si>
  <si>
    <r>
      <t>Parklane</t>
    </r>
    <r>
      <rPr>
        <vertAlign val="superscript"/>
        <sz val="11"/>
        <color theme="1"/>
        <rFont val="Times New Roman"/>
        <family val="1"/>
      </rPr>
      <t>(4)</t>
    </r>
  </si>
  <si>
    <r>
      <t>T.K. Gregg</t>
    </r>
    <r>
      <rPr>
        <vertAlign val="superscript"/>
        <sz val="11"/>
        <color theme="1"/>
        <rFont val="Times New Roman"/>
        <family val="1"/>
      </rPr>
      <t>(4)</t>
    </r>
  </si>
  <si>
    <r>
      <t>[Air quality standards = 9.0 µg/m</t>
    </r>
    <r>
      <rPr>
        <b/>
        <i/>
        <vertAlign val="superscript"/>
        <sz val="10"/>
        <rFont val="Times New Roman"/>
        <family val="1"/>
      </rPr>
      <t>3</t>
    </r>
    <r>
      <rPr>
        <b/>
        <i/>
        <sz val="10"/>
        <rFont val="Times New Roman"/>
        <family val="1"/>
      </rPr>
      <t xml:space="preserve"> Annual Mean (primary), 15 µg/m</t>
    </r>
    <r>
      <rPr>
        <b/>
        <i/>
        <vertAlign val="superscript"/>
        <sz val="10"/>
        <rFont val="Times New Roman"/>
        <family val="1"/>
      </rPr>
      <t>3</t>
    </r>
    <r>
      <rPr>
        <b/>
        <i/>
        <sz val="10"/>
        <rFont val="Times New Roman"/>
        <family val="1"/>
      </rPr>
      <t xml:space="preserve"> Annual Mean (secondary), and 35 µg/m</t>
    </r>
    <r>
      <rPr>
        <b/>
        <i/>
        <vertAlign val="superscript"/>
        <sz val="10"/>
        <rFont val="Times New Roman"/>
        <family val="1"/>
      </rPr>
      <t>3</t>
    </r>
    <r>
      <rPr>
        <b/>
        <i/>
        <sz val="10"/>
        <rFont val="Times New Roman"/>
        <family val="1"/>
      </rPr>
      <t xml:space="preserve"> 24-hr avg (primary/secondary)]</t>
    </r>
  </si>
  <si>
    <t>45-079-0022</t>
  </si>
  <si>
    <t>Irmo DJJ</t>
  </si>
  <si>
    <t>45-019-0020</t>
  </si>
  <si>
    <t>North Charleston Fire Station #2</t>
  </si>
  <si>
    <t>6) The Irmo monitor was decommissioned in January 2023, and replaced by a new monitor, Irmo DJJ. Thus, the data from this new monitor has been used to complete the missing 2023 data.</t>
  </si>
  <si>
    <r>
      <t>Irmo/Irmo DJJ</t>
    </r>
    <r>
      <rPr>
        <vertAlign val="superscript"/>
        <sz val="11"/>
        <color theme="1"/>
        <rFont val="Times New Roman"/>
        <family val="1"/>
      </rPr>
      <t>(4)(6)</t>
    </r>
  </si>
  <si>
    <r>
      <t>Charleston FAA/North Charleston FS</t>
    </r>
    <r>
      <rPr>
        <vertAlign val="superscript"/>
        <sz val="11"/>
        <color theme="1"/>
        <rFont val="Times New Roman"/>
        <family val="1"/>
      </rPr>
      <t>(4)(5)</t>
    </r>
  </si>
  <si>
    <t>5) The North Charleston FS monitor did not start recording data until November 2021. Thus the Charleston FAA monitor, which was decommisioned in 2021, has been used to complete the missing 2021 data.</t>
  </si>
  <si>
    <t>3) The Sandhill monitor data is incomplete for 2021. Based on an analysis of concurrent observations at both Sandhill and Greenville monitors during the entire three year period, SCDES concluded that Greenville ESC NO2 data is a conservative surrogate monitor to fill missing Sandhill hourly data.  Thus, SCDES replaced all missing hourly observations from Sandhill in 2021 with conservative Greenville ESC data at the same concurrent hour to produce a complete 2021 Sandhill data set to be used for modeling purposes.</t>
  </si>
  <si>
    <t>Parklane 2021-2023</t>
  </si>
  <si>
    <t>2) Excludes "atypical activity" days as discussed in EPA's October 2023 "Draft Guidance on Developing Background Concentrations for Use in Modeling Demonstrations"</t>
  </si>
  <si>
    <r>
      <t>Jenkins Ave/North Charleston FS</t>
    </r>
    <r>
      <rPr>
        <vertAlign val="superscript"/>
        <sz val="11"/>
        <color theme="1"/>
        <rFont val="Times New Roman"/>
        <family val="1"/>
      </rPr>
      <t>(2)(3)</t>
    </r>
  </si>
  <si>
    <r>
      <t>Greenville ESC</t>
    </r>
    <r>
      <rPr>
        <vertAlign val="superscript"/>
        <sz val="11"/>
        <color theme="1"/>
        <rFont val="Times New Roman"/>
        <family val="1"/>
      </rPr>
      <t>(2)</t>
    </r>
  </si>
  <si>
    <t>3) The Jenkins Ave monitor was decommissioned in January 2023, and replaced by a new monitor, North Charleston FS. Thus, the data from this new monitor has been used to complete the missing 2023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</si>
</sst>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1" x14ac:knownFonts="1">
    <font>
      <sz val="11"/>
      <color theme="1"/>
      <name val="Calibri"/>
      <family val="2"/>
      <scheme val="minor"/>
    </font>
    <font>
      <sz val="11"/>
      <color theme="1"/>
      <name val="Times New Roman"/>
      <family val="1"/>
    </font>
    <font>
      <b/>
      <i/>
      <sz val="10"/>
      <name val="Times New Roman"/>
      <family val="1"/>
    </font>
    <font>
      <b/>
      <i/>
      <vertAlign val="superscript"/>
      <sz val="10"/>
      <name val="Times New Roman"/>
      <family val="1"/>
    </font>
    <font>
      <sz val="10"/>
      <color theme="1"/>
      <name val="Times New Roman"/>
      <family val="1"/>
    </font>
    <font>
      <b/>
      <sz val="12"/>
      <name val="Times New Roman"/>
      <family val="1"/>
    </font>
    <font>
      <b/>
      <vertAlign val="superscript"/>
      <sz val="12"/>
      <name val="Times New Roman"/>
      <family val="1"/>
    </font>
    <font>
      <sz val="12"/>
      <color theme="1"/>
      <name val="Times New Roman"/>
      <family val="1"/>
    </font>
    <font>
      <sz val="12"/>
      <name val="Times New Roman"/>
      <family val="1"/>
    </font>
    <font>
      <b/>
      <vertAlign val="subscript"/>
      <sz val="12"/>
      <name val="Times New Roman"/>
      <family val="1"/>
    </font>
    <font>
      <b/>
      <sz val="11"/>
      <name val="Times New Roman"/>
      <family val="1"/>
    </font>
    <font>
      <b/>
      <vertAlign val="superscript"/>
      <sz val="11"/>
      <name val="Times New Roman"/>
      <family val="1"/>
    </font>
    <font>
      <sz val="11"/>
      <name val="Times New Roman"/>
      <family val="1"/>
    </font>
    <font>
      <vertAlign val="superscript"/>
      <sz val="11"/>
      <color theme="1"/>
      <name val="Times New Roman"/>
      <family val="1"/>
    </font>
    <font>
      <u/>
      <sz val="11"/>
      <name val="Times New Roman"/>
      <family val="1"/>
    </font>
    <font>
      <b/>
      <sz val="11"/>
      <color theme="1"/>
      <name val="Times New Roman"/>
      <family val="1"/>
    </font>
    <font>
      <b/>
      <i/>
      <sz val="11"/>
      <name val="Times New Roman"/>
      <family val="1"/>
    </font>
    <font>
      <vertAlign val="subscript"/>
      <sz val="11"/>
      <name val="Times New Roman"/>
      <family val="1"/>
    </font>
    <font>
      <vertAlign val="subscript"/>
      <sz val="11"/>
      <color theme="1"/>
      <name val="Times New Roman"/>
      <family val="1"/>
    </font>
    <font>
      <sz val="11"/>
      <color rgb="FF000000"/>
      <name val="Times New Roman"/>
      <family val="1"/>
    </font>
    <font>
      <sz val="8"/>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rgb="FF00FF00"/>
        <bgColor indexed="64"/>
      </patternFill>
    </fill>
    <fill>
      <patternFill patternType="solid">
        <fgColor rgb="FFFFFF00"/>
        <bgColor indexed="64"/>
      </patternFill>
    </fill>
    <fill>
      <patternFill patternType="solid">
        <fgColor theme="0" tint="-0.149998474074526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thin">
        <color auto="1"/>
      </right>
      <top/>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double">
        <color auto="1"/>
      </bottom>
      <diagonal/>
    </border>
    <border>
      <left/>
      <right style="medium">
        <color indexed="64"/>
      </right>
      <top/>
      <bottom style="double">
        <color auto="1"/>
      </bottom>
      <diagonal/>
    </border>
    <border>
      <left style="medium">
        <color indexed="64"/>
      </left>
      <right/>
      <top style="double">
        <color auto="1"/>
      </top>
      <bottom/>
      <diagonal/>
    </border>
    <border>
      <left/>
      <right style="medium">
        <color indexed="64"/>
      </right>
      <top style="double">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371">
    <xf numFmtId="0" fontId="0" fillId="0" borderId="0" xfId="0"/>
    <xf numFmtId="0" fontId="1" fillId="0" borderId="0" xfId="0" applyFont="1"/>
    <xf numFmtId="0" fontId="2" fillId="0" borderId="0" xfId="0" applyFont="1"/>
    <xf numFmtId="0" fontId="4" fillId="0" borderId="0" xfId="0" applyFont="1"/>
    <xf numFmtId="0" fontId="2" fillId="0" borderId="0" xfId="0" applyFont="1" applyAlignment="1">
      <alignment horizontal="left"/>
    </xf>
    <xf numFmtId="0" fontId="5" fillId="0" borderId="0" xfId="0" applyFont="1"/>
    <xf numFmtId="0" fontId="1" fillId="0" borderId="0" xfId="0" applyFont="1" applyAlignment="1">
      <alignment wrapText="1"/>
    </xf>
    <xf numFmtId="0" fontId="7" fillId="0" borderId="0" xfId="0" applyFont="1"/>
    <xf numFmtId="0" fontId="1" fillId="0" borderId="1" xfId="0" applyFont="1" applyBorder="1"/>
    <xf numFmtId="0" fontId="12" fillId="0" borderId="0" xfId="0" applyFont="1"/>
    <xf numFmtId="0" fontId="12" fillId="0" borderId="0" xfId="0" applyFont="1" applyAlignment="1" applyProtection="1">
      <alignment horizontal="left" vertical="center" wrapText="1"/>
      <protection locked="0"/>
    </xf>
    <xf numFmtId="0" fontId="12" fillId="0" borderId="0" xfId="0" applyFont="1" applyAlignment="1" applyProtection="1">
      <alignment vertical="center" wrapText="1"/>
      <protection locked="0"/>
    </xf>
    <xf numFmtId="0" fontId="1" fillId="0" borderId="32" xfId="0" applyFont="1" applyBorder="1"/>
    <xf numFmtId="0" fontId="1" fillId="0" borderId="1" xfId="0" applyFont="1" applyBorder="1" applyAlignment="1">
      <alignment horizontal="center"/>
    </xf>
    <xf numFmtId="0" fontId="12" fillId="0" borderId="5" xfId="0" applyFont="1" applyBorder="1" applyAlignment="1">
      <alignment horizontal="left"/>
    </xf>
    <xf numFmtId="0" fontId="12" fillId="0" borderId="0" xfId="0" applyFont="1" applyAlignment="1">
      <alignment horizontal="left"/>
    </xf>
    <xf numFmtId="0" fontId="16" fillId="0" borderId="0" xfId="0" applyFont="1"/>
    <xf numFmtId="0" fontId="5"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1" fillId="4" borderId="1" xfId="0" applyFont="1" applyFill="1" applyBorder="1" applyAlignment="1">
      <alignment horizontal="center"/>
    </xf>
    <xf numFmtId="0" fontId="1" fillId="0" borderId="0" xfId="0" applyFont="1" applyAlignment="1">
      <alignment horizontal="center"/>
    </xf>
    <xf numFmtId="0" fontId="8" fillId="0" borderId="0" xfId="0" applyFont="1" applyAlignment="1" applyProtection="1">
      <alignment horizontal="left" vertical="center" wrapText="1"/>
      <protection locked="0"/>
    </xf>
    <xf numFmtId="0" fontId="1" fillId="0" borderId="24" xfId="0" applyFont="1" applyBorder="1"/>
    <xf numFmtId="0" fontId="8" fillId="0" borderId="5" xfId="0" applyFont="1" applyBorder="1" applyAlignment="1" applyProtection="1">
      <alignment horizontal="left" vertical="center" wrapText="1"/>
      <protection locked="0"/>
    </xf>
    <xf numFmtId="0" fontId="15" fillId="0" borderId="0" xfId="0" applyFont="1" applyAlignment="1">
      <alignment horizontal="center" wrapText="1"/>
    </xf>
    <xf numFmtId="0" fontId="15" fillId="0" borderId="21" xfId="0" applyFont="1" applyBorder="1" applyAlignment="1">
      <alignment horizontal="center"/>
    </xf>
    <xf numFmtId="0" fontId="15" fillId="0" borderId="17" xfId="0" applyFont="1" applyBorder="1" applyAlignment="1">
      <alignment horizontal="center"/>
    </xf>
    <xf numFmtId="0" fontId="15" fillId="0" borderId="22" xfId="0" applyFont="1" applyBorder="1" applyAlignment="1">
      <alignment horizontal="center"/>
    </xf>
    <xf numFmtId="0" fontId="15" fillId="0" borderId="0" xfId="0" applyFont="1" applyAlignment="1">
      <alignment horizontal="center"/>
    </xf>
    <xf numFmtId="0" fontId="15" fillId="0" borderId="23" xfId="0" applyFont="1" applyBorder="1" applyAlignment="1">
      <alignment horizontal="center"/>
    </xf>
    <xf numFmtId="164" fontId="1" fillId="0" borderId="24" xfId="0" applyNumberFormat="1" applyFont="1" applyBorder="1" applyAlignment="1">
      <alignment horizontal="center"/>
    </xf>
    <xf numFmtId="164" fontId="1" fillId="0" borderId="25" xfId="0" applyNumberFormat="1" applyFont="1" applyBorder="1" applyAlignment="1">
      <alignment horizontal="center"/>
    </xf>
    <xf numFmtId="0" fontId="15" fillId="0" borderId="14" xfId="0" applyFont="1" applyBorder="1" applyAlignment="1">
      <alignment horizontal="center"/>
    </xf>
    <xf numFmtId="164" fontId="1" fillId="0" borderId="0" xfId="0" applyNumberFormat="1" applyFont="1" applyAlignment="1">
      <alignment horizontal="center"/>
    </xf>
    <xf numFmtId="164" fontId="1" fillId="0" borderId="26" xfId="0" applyNumberFormat="1" applyFont="1" applyBorder="1" applyAlignment="1">
      <alignment horizontal="center"/>
    </xf>
    <xf numFmtId="0" fontId="15" fillId="0" borderId="16" xfId="0" applyFont="1" applyBorder="1" applyAlignment="1">
      <alignment horizontal="center"/>
    </xf>
    <xf numFmtId="164" fontId="1" fillId="0" borderId="27" xfId="0" applyNumberFormat="1" applyFont="1" applyBorder="1" applyAlignment="1">
      <alignment horizontal="center"/>
    </xf>
    <xf numFmtId="164" fontId="1" fillId="0" borderId="15" xfId="0" applyNumberFormat="1" applyFont="1" applyBorder="1" applyAlignment="1">
      <alignment horizontal="center"/>
    </xf>
    <xf numFmtId="0" fontId="10" fillId="2" borderId="38" xfId="0" applyFont="1" applyFill="1" applyBorder="1" applyAlignment="1">
      <alignment horizontal="center" wrapText="1"/>
    </xf>
    <xf numFmtId="0" fontId="10" fillId="2" borderId="39" xfId="0" applyFont="1" applyFill="1" applyBorder="1" applyAlignment="1">
      <alignment horizontal="center" wrapText="1"/>
    </xf>
    <xf numFmtId="0" fontId="5" fillId="0" borderId="0" xfId="0" applyFont="1" applyAlignment="1">
      <alignment horizontal="left"/>
    </xf>
    <xf numFmtId="0" fontId="1" fillId="0" borderId="0" xfId="0" applyFont="1" applyAlignment="1">
      <alignment horizontal="left"/>
    </xf>
    <xf numFmtId="0" fontId="16" fillId="0" borderId="0" xfId="0" applyFont="1" applyAlignment="1">
      <alignment horizontal="left" vertical="center"/>
    </xf>
    <xf numFmtId="0" fontId="1" fillId="0" borderId="16" xfId="0" applyFont="1" applyBorder="1" applyAlignment="1">
      <alignment vertical="center"/>
    </xf>
    <xf numFmtId="164" fontId="12" fillId="4" borderId="27" xfId="0" applyNumberFormat="1" applyFont="1" applyFill="1" applyBorder="1" applyAlignment="1">
      <alignment horizontal="center" vertical="center"/>
    </xf>
    <xf numFmtId="164" fontId="12" fillId="4" borderId="43" xfId="0" applyNumberFormat="1" applyFont="1" applyFill="1" applyBorder="1" applyAlignment="1">
      <alignment horizontal="center" vertical="center"/>
    </xf>
    <xf numFmtId="164" fontId="12" fillId="4" borderId="13" xfId="0" applyNumberFormat="1" applyFont="1" applyFill="1" applyBorder="1" applyAlignment="1">
      <alignment horizontal="center" vertical="center"/>
    </xf>
    <xf numFmtId="164" fontId="12" fillId="4" borderId="44"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32" xfId="0" applyFont="1" applyBorder="1" applyAlignment="1">
      <alignment vertical="center"/>
    </xf>
    <xf numFmtId="0" fontId="1" fillId="0" borderId="10" xfId="0" applyFont="1" applyBorder="1" applyAlignment="1">
      <alignment vertical="center"/>
    </xf>
    <xf numFmtId="0" fontId="1" fillId="0" borderId="12" xfId="0" applyFont="1" applyBorder="1" applyAlignment="1">
      <alignment horizontal="center" vertical="center"/>
    </xf>
    <xf numFmtId="164" fontId="1" fillId="4" borderId="32" xfId="0" applyNumberFormat="1" applyFont="1" applyFill="1" applyBorder="1" applyAlignment="1">
      <alignment horizontal="center" vertical="center"/>
    </xf>
    <xf numFmtId="164" fontId="1" fillId="4" borderId="1" xfId="0" applyNumberFormat="1" applyFont="1" applyFill="1" applyBorder="1" applyAlignment="1">
      <alignment horizontal="center" vertical="center"/>
    </xf>
    <xf numFmtId="164" fontId="1" fillId="4" borderId="33" xfId="0" applyNumberFormat="1" applyFont="1" applyFill="1" applyBorder="1" applyAlignment="1">
      <alignment horizontal="center" vertical="center"/>
    </xf>
    <xf numFmtId="0" fontId="1" fillId="0" borderId="34"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horizontal="center" vertical="center"/>
    </xf>
    <xf numFmtId="0" fontId="12" fillId="0" borderId="0" xfId="0" applyFont="1" applyAlignment="1">
      <alignment horizontal="center"/>
    </xf>
    <xf numFmtId="0" fontId="10" fillId="2" borderId="37" xfId="0" applyFont="1" applyFill="1" applyBorder="1" applyAlignment="1">
      <alignment horizontal="center"/>
    </xf>
    <xf numFmtId="0" fontId="10" fillId="2" borderId="38" xfId="0" applyFont="1" applyFill="1" applyBorder="1" applyAlignment="1">
      <alignment horizontal="center"/>
    </xf>
    <xf numFmtId="0" fontId="1" fillId="0" borderId="0" xfId="0" applyFont="1" applyAlignment="1">
      <alignment horizontal="center" wrapText="1"/>
    </xf>
    <xf numFmtId="164" fontId="1" fillId="0" borderId="10" xfId="0" applyNumberFormat="1" applyFont="1" applyBorder="1" applyAlignment="1">
      <alignment horizontal="center" vertical="center"/>
    </xf>
    <xf numFmtId="164" fontId="1" fillId="4" borderId="10" xfId="0" applyNumberFormat="1" applyFont="1" applyFill="1" applyBorder="1" applyAlignment="1">
      <alignment horizontal="center" vertical="center"/>
    </xf>
    <xf numFmtId="0" fontId="1" fillId="0" borderId="49" xfId="0" applyFont="1" applyBorder="1" applyAlignment="1">
      <alignment horizontal="left" vertical="center"/>
    </xf>
    <xf numFmtId="0" fontId="1" fillId="0" borderId="1" xfId="0" applyFont="1" applyBorder="1" applyAlignment="1">
      <alignment horizontal="left" vertical="center"/>
    </xf>
    <xf numFmtId="0" fontId="1" fillId="0" borderId="35" xfId="0" applyFont="1" applyBorder="1" applyAlignment="1">
      <alignment horizontal="left" vertical="center"/>
    </xf>
    <xf numFmtId="0" fontId="1" fillId="0" borderId="36" xfId="0" applyFont="1" applyBorder="1" applyAlignment="1">
      <alignment horizontal="left" vertical="center"/>
    </xf>
    <xf numFmtId="0" fontId="1" fillId="0" borderId="24" xfId="0" applyFont="1" applyBorder="1" applyAlignment="1">
      <alignment horizontal="left"/>
    </xf>
    <xf numFmtId="164" fontId="1" fillId="0" borderId="16" xfId="0" applyNumberFormat="1" applyFont="1" applyBorder="1" applyAlignment="1">
      <alignment horizontal="center" vertical="center"/>
    </xf>
    <xf numFmtId="164" fontId="1" fillId="4" borderId="16" xfId="0" applyNumberFormat="1" applyFont="1" applyFill="1" applyBorder="1" applyAlignment="1">
      <alignment horizontal="center" vertical="center"/>
    </xf>
    <xf numFmtId="0" fontId="15" fillId="0" borderId="0" xfId="0" applyFont="1"/>
    <xf numFmtId="0" fontId="10" fillId="0" borderId="0" xfId="0" applyFont="1"/>
    <xf numFmtId="0" fontId="1" fillId="5" borderId="24" xfId="0" applyFont="1" applyFill="1" applyBorder="1" applyAlignment="1">
      <alignment horizontal="center"/>
    </xf>
    <xf numFmtId="0" fontId="1" fillId="5" borderId="24" xfId="0" applyFont="1" applyFill="1" applyBorder="1"/>
    <xf numFmtId="0" fontId="4" fillId="0" borderId="0" xfId="0" applyFont="1" applyAlignment="1">
      <alignment vertical="center"/>
    </xf>
    <xf numFmtId="49" fontId="12" fillId="0" borderId="52" xfId="0" applyNumberFormat="1" applyFont="1" applyBorder="1" applyAlignment="1">
      <alignment horizontal="left"/>
    </xf>
    <xf numFmtId="0" fontId="12" fillId="0" borderId="51" xfId="0" applyFont="1" applyBorder="1" applyAlignment="1">
      <alignment horizontal="left"/>
    </xf>
    <xf numFmtId="0" fontId="12" fillId="0" borderId="54" xfId="0" applyFont="1" applyBorder="1" applyAlignment="1">
      <alignment horizontal="left"/>
    </xf>
    <xf numFmtId="0" fontId="1" fillId="0" borderId="1" xfId="0" applyFont="1" applyBorder="1" applyAlignment="1">
      <alignment vertical="center"/>
    </xf>
    <xf numFmtId="165" fontId="1" fillId="4"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33" xfId="0" applyFont="1" applyBorder="1" applyAlignment="1">
      <alignment vertical="center"/>
    </xf>
    <xf numFmtId="0" fontId="1" fillId="0" borderId="35" xfId="0" applyFont="1" applyBorder="1" applyAlignment="1">
      <alignment vertical="center"/>
    </xf>
    <xf numFmtId="0" fontId="1" fillId="0" borderId="36" xfId="0" applyFont="1" applyBorder="1" applyAlignment="1">
      <alignment vertical="center"/>
    </xf>
    <xf numFmtId="0" fontId="1" fillId="0" borderId="51" xfId="0" applyFont="1" applyBorder="1" applyAlignment="1">
      <alignment horizontal="center"/>
    </xf>
    <xf numFmtId="0" fontId="1" fillId="4" borderId="54" xfId="0" applyFont="1" applyFill="1" applyBorder="1" applyAlignment="1">
      <alignment horizontal="center"/>
    </xf>
    <xf numFmtId="1" fontId="1" fillId="0" borderId="51" xfId="0" applyNumberFormat="1" applyFont="1" applyBorder="1" applyAlignment="1">
      <alignment horizontal="center"/>
    </xf>
    <xf numFmtId="1" fontId="1" fillId="4" borderId="54" xfId="0" applyNumberFormat="1" applyFont="1" applyFill="1" applyBorder="1" applyAlignment="1">
      <alignment horizontal="center"/>
    </xf>
    <xf numFmtId="0" fontId="10" fillId="6" borderId="59" xfId="0" applyFont="1" applyFill="1" applyBorder="1" applyAlignment="1">
      <alignment horizontal="center"/>
    </xf>
    <xf numFmtId="0" fontId="10" fillId="6" borderId="60" xfId="0" applyFont="1" applyFill="1" applyBorder="1" applyAlignment="1">
      <alignment horizontal="center"/>
    </xf>
    <xf numFmtId="0" fontId="10" fillId="6" borderId="61" xfId="0" applyFont="1" applyFill="1" applyBorder="1" applyAlignment="1">
      <alignment horizontal="center"/>
    </xf>
    <xf numFmtId="0" fontId="10" fillId="6" borderId="40" xfId="0" applyFont="1" applyFill="1" applyBorder="1" applyAlignment="1">
      <alignment horizontal="center" vertical="center"/>
    </xf>
    <xf numFmtId="0" fontId="10" fillId="6" borderId="50" xfId="0" applyFont="1" applyFill="1" applyBorder="1" applyAlignment="1">
      <alignment horizontal="center" vertical="center" wrapText="1"/>
    </xf>
    <xf numFmtId="0" fontId="10" fillId="6" borderId="51" xfId="0" applyFont="1" applyFill="1" applyBorder="1" applyAlignment="1">
      <alignment horizontal="center" vertical="center" wrapText="1"/>
    </xf>
    <xf numFmtId="0" fontId="10" fillId="6" borderId="54" xfId="0" applyFont="1" applyFill="1" applyBorder="1" applyAlignment="1">
      <alignment horizontal="center" vertical="center" wrapText="1"/>
    </xf>
    <xf numFmtId="0" fontId="10" fillId="6" borderId="63" xfId="0" applyFont="1" applyFill="1" applyBorder="1" applyAlignment="1">
      <alignment horizontal="center" vertical="center" wrapText="1"/>
    </xf>
    <xf numFmtId="0" fontId="10" fillId="6" borderId="60" xfId="0" applyFont="1" applyFill="1" applyBorder="1" applyAlignment="1">
      <alignment horizontal="center" vertical="center" wrapText="1"/>
    </xf>
    <xf numFmtId="0" fontId="10" fillId="6" borderId="62" xfId="0" applyFont="1" applyFill="1" applyBorder="1" applyAlignment="1">
      <alignment horizontal="center" vertical="center" wrapText="1"/>
    </xf>
    <xf numFmtId="2" fontId="12" fillId="0" borderId="51" xfId="0" applyNumberFormat="1" applyFont="1" applyBorder="1" applyAlignment="1">
      <alignment horizontal="center"/>
    </xf>
    <xf numFmtId="0" fontId="12" fillId="0" borderId="51" xfId="0" applyFont="1" applyBorder="1" applyAlignment="1">
      <alignment horizontal="center"/>
    </xf>
    <xf numFmtId="49" fontId="12" fillId="0" borderId="0" xfId="0" applyNumberFormat="1" applyFont="1" applyAlignment="1">
      <alignment horizontal="left"/>
    </xf>
    <xf numFmtId="165" fontId="12" fillId="0" borderId="0" xfId="0" applyNumberFormat="1" applyFont="1" applyAlignment="1">
      <alignment horizontal="center"/>
    </xf>
    <xf numFmtId="0" fontId="1" fillId="0" borderId="50" xfId="0" applyFont="1" applyBorder="1"/>
    <xf numFmtId="0" fontId="1" fillId="0" borderId="51" xfId="0" applyFont="1" applyBorder="1"/>
    <xf numFmtId="0" fontId="12" fillId="6" borderId="37" xfId="0" applyFont="1" applyFill="1" applyBorder="1"/>
    <xf numFmtId="0" fontId="12" fillId="6" borderId="38" xfId="0" applyFont="1" applyFill="1" applyBorder="1"/>
    <xf numFmtId="0" fontId="10" fillId="6" borderId="45" xfId="0" applyFont="1" applyFill="1" applyBorder="1" applyAlignment="1">
      <alignment horizontal="center"/>
    </xf>
    <xf numFmtId="0" fontId="10" fillId="6" borderId="38" xfId="0" applyFont="1" applyFill="1" applyBorder="1" applyAlignment="1">
      <alignment horizontal="center"/>
    </xf>
    <xf numFmtId="0" fontId="12" fillId="6" borderId="39" xfId="0" applyFont="1" applyFill="1" applyBorder="1"/>
    <xf numFmtId="0" fontId="10" fillId="6" borderId="50" xfId="0" applyFont="1" applyFill="1" applyBorder="1"/>
    <xf numFmtId="0" fontId="10" fillId="6" borderId="51" xfId="0" applyFont="1" applyFill="1" applyBorder="1"/>
    <xf numFmtId="0" fontId="10" fillId="6" borderId="35" xfId="0" applyFont="1" applyFill="1" applyBorder="1" applyAlignment="1">
      <alignment horizontal="center"/>
    </xf>
    <xf numFmtId="0" fontId="10" fillId="6" borderId="51" xfId="0" applyFont="1" applyFill="1" applyBorder="1" applyAlignment="1">
      <alignment horizontal="center"/>
    </xf>
    <xf numFmtId="0" fontId="10" fillId="6" borderId="54" xfId="0" applyFont="1" applyFill="1" applyBorder="1" applyAlignment="1">
      <alignment horizontal="center"/>
    </xf>
    <xf numFmtId="0" fontId="10" fillId="3" borderId="1" xfId="0" applyFont="1" applyFill="1" applyBorder="1" applyAlignment="1">
      <alignment horizontal="left" vertical="center" wrapText="1" readingOrder="1"/>
    </xf>
    <xf numFmtId="0" fontId="12" fillId="0" borderId="1" xfId="0" applyFont="1" applyBorder="1" applyAlignment="1">
      <alignment vertical="center"/>
    </xf>
    <xf numFmtId="0" fontId="19" fillId="0" borderId="1" xfId="0" applyFont="1" applyBorder="1" applyAlignment="1">
      <alignment horizontal="left" vertical="center" wrapText="1" readingOrder="1"/>
    </xf>
    <xf numFmtId="0" fontId="10" fillId="3" borderId="1" xfId="0" applyFont="1" applyFill="1" applyBorder="1" applyAlignment="1">
      <alignment horizontal="center" vertical="center" wrapText="1" readingOrder="1"/>
    </xf>
    <xf numFmtId="0" fontId="19" fillId="0" borderId="1" xfId="0" applyFont="1" applyBorder="1" applyAlignment="1">
      <alignment horizontal="center" vertical="center" wrapText="1" readingOrder="1"/>
    </xf>
    <xf numFmtId="0" fontId="16" fillId="0" borderId="0" xfId="0" applyFont="1" applyAlignment="1">
      <alignment horizontal="left"/>
    </xf>
    <xf numFmtId="0" fontId="1" fillId="0" borderId="1" xfId="0" applyFont="1" applyBorder="1" applyAlignment="1">
      <alignment horizontal="left"/>
    </xf>
    <xf numFmtId="0" fontId="1" fillId="0" borderId="33" xfId="0" applyFont="1" applyBorder="1" applyAlignment="1">
      <alignment horizontal="left"/>
    </xf>
    <xf numFmtId="0" fontId="12" fillId="0" borderId="53" xfId="0" applyFont="1" applyBorder="1" applyAlignment="1">
      <alignment horizontal="left"/>
    </xf>
    <xf numFmtId="2" fontId="10" fillId="4" borderId="51" xfId="0" applyNumberFormat="1" applyFont="1" applyFill="1" applyBorder="1" applyAlignment="1">
      <alignment horizontal="center"/>
    </xf>
    <xf numFmtId="164" fontId="1" fillId="0" borderId="66" xfId="0" applyNumberFormat="1" applyFont="1" applyBorder="1" applyAlignment="1">
      <alignment horizontal="center"/>
    </xf>
    <xf numFmtId="0" fontId="12" fillId="0" borderId="0" xfId="0" applyFont="1" applyAlignment="1" applyProtection="1">
      <alignment wrapText="1"/>
      <protection locked="0"/>
    </xf>
    <xf numFmtId="164" fontId="1" fillId="0" borderId="65" xfId="0" applyNumberFormat="1" applyFont="1" applyBorder="1" applyAlignment="1">
      <alignment horizontal="center"/>
    </xf>
    <xf numFmtId="0" fontId="1" fillId="0" borderId="24" xfId="0" applyFont="1" applyBorder="1" applyAlignment="1">
      <alignment horizontal="center"/>
    </xf>
    <xf numFmtId="0" fontId="1" fillId="0" borderId="12" xfId="0" applyFont="1" applyBorder="1" applyAlignment="1">
      <alignment horizontal="center"/>
    </xf>
    <xf numFmtId="0" fontId="1" fillId="0" borderId="28" xfId="0" applyFont="1" applyBorder="1" applyAlignment="1">
      <alignment vertical="center"/>
    </xf>
    <xf numFmtId="0" fontId="1" fillId="0" borderId="67" xfId="0" applyFont="1" applyBorder="1" applyAlignment="1">
      <alignment vertical="center"/>
    </xf>
    <xf numFmtId="0" fontId="1" fillId="0" borderId="68" xfId="0" applyFont="1" applyBorder="1" applyAlignment="1">
      <alignment vertical="center"/>
    </xf>
    <xf numFmtId="165" fontId="1" fillId="4" borderId="68" xfId="0" applyNumberFormat="1" applyFont="1" applyFill="1" applyBorder="1" applyAlignment="1">
      <alignment horizontal="center" vertical="center"/>
    </xf>
    <xf numFmtId="0" fontId="1" fillId="0" borderId="68" xfId="0" applyFont="1" applyBorder="1" applyAlignment="1">
      <alignment horizontal="left" vertical="center"/>
    </xf>
    <xf numFmtId="0" fontId="1" fillId="0" borderId="69" xfId="0" applyFont="1" applyBorder="1" applyAlignment="1">
      <alignment vertical="center"/>
    </xf>
    <xf numFmtId="0" fontId="1" fillId="0" borderId="18" xfId="0" applyFont="1" applyBorder="1" applyAlignment="1">
      <alignment vertical="center"/>
    </xf>
    <xf numFmtId="0" fontId="1" fillId="0" borderId="20" xfId="0" applyFont="1" applyBorder="1" applyAlignment="1">
      <alignment horizontal="center" vertical="center"/>
    </xf>
    <xf numFmtId="0" fontId="1" fillId="0" borderId="20" xfId="0" applyFont="1" applyBorder="1" applyAlignment="1">
      <alignment horizontal="left" vertical="center"/>
    </xf>
    <xf numFmtId="0" fontId="1" fillId="0" borderId="69" xfId="0" applyFont="1" applyBorder="1" applyAlignment="1">
      <alignment horizontal="left" vertical="center"/>
    </xf>
    <xf numFmtId="164" fontId="1" fillId="4" borderId="55"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64" fontId="1" fillId="4" borderId="67" xfId="0" applyNumberFormat="1" applyFont="1" applyFill="1" applyBorder="1" applyAlignment="1">
      <alignment horizontal="center" vertical="center"/>
    </xf>
    <xf numFmtId="164" fontId="1" fillId="4" borderId="68" xfId="0" applyNumberFormat="1" applyFont="1" applyFill="1" applyBorder="1" applyAlignment="1">
      <alignment horizontal="center" vertical="center"/>
    </xf>
    <xf numFmtId="164" fontId="1" fillId="4" borderId="69" xfId="0" applyNumberFormat="1" applyFont="1" applyFill="1" applyBorder="1" applyAlignment="1">
      <alignment horizontal="center" vertical="center"/>
    </xf>
    <xf numFmtId="164" fontId="1" fillId="4" borderId="34" xfId="0" applyNumberFormat="1" applyFont="1" applyFill="1" applyBorder="1" applyAlignment="1">
      <alignment horizontal="center" vertical="center"/>
    </xf>
    <xf numFmtId="164" fontId="1" fillId="4" borderId="35" xfId="0" applyNumberFormat="1" applyFont="1" applyFill="1" applyBorder="1" applyAlignment="1">
      <alignment horizontal="center" vertical="center"/>
    </xf>
    <xf numFmtId="164" fontId="1" fillId="4" borderId="36" xfId="0" applyNumberFormat="1" applyFont="1" applyFill="1" applyBorder="1" applyAlignment="1">
      <alignment horizontal="center" vertical="center"/>
    </xf>
    <xf numFmtId="0" fontId="15" fillId="0" borderId="5" xfId="0" applyFont="1" applyBorder="1" applyAlignment="1">
      <alignment horizontal="center"/>
    </xf>
    <xf numFmtId="164" fontId="1" fillId="0" borderId="6" xfId="0" applyNumberFormat="1" applyFont="1" applyBorder="1" applyAlignment="1">
      <alignment horizontal="center"/>
    </xf>
    <xf numFmtId="0" fontId="15" fillId="0" borderId="7" xfId="0" applyFont="1" applyBorder="1" applyAlignment="1">
      <alignment horizontal="center"/>
    </xf>
    <xf numFmtId="164" fontId="1" fillId="0" borderId="8" xfId="0" applyNumberFormat="1" applyFont="1" applyBorder="1" applyAlignment="1">
      <alignment horizontal="center"/>
    </xf>
    <xf numFmtId="164" fontId="1" fillId="0" borderId="9" xfId="0" applyNumberFormat="1" applyFont="1" applyBorder="1" applyAlignment="1">
      <alignment horizontal="center"/>
    </xf>
    <xf numFmtId="0" fontId="15" fillId="0" borderId="70" xfId="0" applyFont="1" applyBorder="1" applyAlignment="1">
      <alignment horizontal="center"/>
    </xf>
    <xf numFmtId="0" fontId="15" fillId="0" borderId="71" xfId="0" applyFont="1" applyBorder="1" applyAlignment="1">
      <alignment horizontal="center"/>
    </xf>
    <xf numFmtId="0" fontId="15" fillId="0" borderId="72" xfId="0" applyFont="1" applyBorder="1" applyAlignment="1">
      <alignment horizontal="center"/>
    </xf>
    <xf numFmtId="164" fontId="1" fillId="0" borderId="73" xfId="0" applyNumberFormat="1" applyFont="1" applyBorder="1" applyAlignment="1">
      <alignment horizontal="center"/>
    </xf>
    <xf numFmtId="0" fontId="15" fillId="5" borderId="24" xfId="0" applyFont="1" applyFill="1" applyBorder="1" applyAlignment="1">
      <alignment horizontal="left"/>
    </xf>
    <xf numFmtId="0" fontId="1" fillId="0" borderId="74" xfId="0" applyFont="1" applyBorder="1"/>
    <xf numFmtId="0" fontId="1" fillId="0" borderId="31" xfId="0" applyFont="1" applyBorder="1"/>
    <xf numFmtId="0" fontId="1" fillId="0" borderId="31" xfId="0" applyFont="1" applyBorder="1" applyAlignment="1">
      <alignment horizontal="center"/>
    </xf>
    <xf numFmtId="0" fontId="1" fillId="4" borderId="31" xfId="0" applyFont="1" applyFill="1" applyBorder="1" applyAlignment="1">
      <alignment horizontal="center"/>
    </xf>
    <xf numFmtId="0" fontId="1" fillId="0" borderId="31" xfId="0" applyFont="1" applyBorder="1" applyAlignment="1">
      <alignment horizontal="left"/>
    </xf>
    <xf numFmtId="0" fontId="1" fillId="0" borderId="75" xfId="0" applyFont="1" applyBorder="1" applyAlignment="1">
      <alignment horizontal="left"/>
    </xf>
    <xf numFmtId="164" fontId="1" fillId="4" borderId="76" xfId="0" applyNumberFormat="1" applyFont="1" applyFill="1" applyBorder="1" applyAlignment="1">
      <alignment horizontal="center" vertical="center"/>
    </xf>
    <xf numFmtId="164" fontId="1" fillId="4" borderId="77" xfId="0" applyNumberFormat="1" applyFont="1" applyFill="1" applyBorder="1" applyAlignment="1">
      <alignment horizontal="center" vertical="center"/>
    </xf>
    <xf numFmtId="164" fontId="1" fillId="4" borderId="78" xfId="0" applyNumberFormat="1" applyFont="1" applyFill="1" applyBorder="1" applyAlignment="1">
      <alignment horizontal="center" vertical="center"/>
    </xf>
    <xf numFmtId="0" fontId="1" fillId="0" borderId="12" xfId="0" applyFont="1" applyBorder="1" applyAlignment="1">
      <alignment horizontal="left" vertical="center"/>
    </xf>
    <xf numFmtId="0" fontId="1" fillId="0" borderId="1" xfId="0" applyFont="1" applyBorder="1" applyAlignment="1">
      <alignment horizontal="left" vertical="center"/>
    </xf>
    <xf numFmtId="0" fontId="1" fillId="0" borderId="33" xfId="0" applyFont="1" applyBorder="1" applyAlignment="1">
      <alignment horizontal="left" vertical="center"/>
    </xf>
    <xf numFmtId="0" fontId="1" fillId="0" borderId="13" xfId="0" applyFont="1" applyBorder="1" applyAlignment="1">
      <alignment horizontal="left" vertical="center"/>
    </xf>
    <xf numFmtId="0" fontId="1" fillId="0" borderId="44" xfId="0" applyFont="1" applyBorder="1" applyAlignment="1">
      <alignment horizontal="left" vertical="center"/>
    </xf>
    <xf numFmtId="0" fontId="1" fillId="0" borderId="15" xfId="0" applyFont="1" applyBorder="1" applyAlignment="1">
      <alignment horizontal="left" vertical="center"/>
    </xf>
    <xf numFmtId="164" fontId="1" fillId="4" borderId="11" xfId="0" applyNumberFormat="1" applyFont="1" applyFill="1" applyBorder="1" applyAlignment="1">
      <alignment horizontal="center" vertical="center"/>
    </xf>
    <xf numFmtId="0" fontId="10" fillId="6" borderId="2" xfId="0" applyFont="1" applyFill="1" applyBorder="1" applyAlignment="1">
      <alignment horizontal="center" vertical="center"/>
    </xf>
    <xf numFmtId="164" fontId="1" fillId="0" borderId="10" xfId="0" applyNumberFormat="1" applyFont="1" applyBorder="1" applyAlignment="1">
      <alignment horizontal="center"/>
    </xf>
    <xf numFmtId="164" fontId="1" fillId="0" borderId="48" xfId="0" applyNumberFormat="1" applyFont="1" applyBorder="1" applyAlignment="1">
      <alignment horizontal="center"/>
    </xf>
    <xf numFmtId="164" fontId="1" fillId="0" borderId="31" xfId="0" applyNumberFormat="1" applyFont="1" applyBorder="1" applyAlignment="1">
      <alignment horizontal="center"/>
    </xf>
    <xf numFmtId="164" fontId="1" fillId="0" borderId="1" xfId="0" applyNumberFormat="1" applyFont="1" applyBorder="1" applyAlignment="1">
      <alignment horizontal="center"/>
    </xf>
    <xf numFmtId="164" fontId="1" fillId="0" borderId="35" xfId="0" applyNumberFormat="1" applyFont="1" applyBorder="1" applyAlignment="1">
      <alignment horizontal="center"/>
    </xf>
    <xf numFmtId="0" fontId="1" fillId="0" borderId="31" xfId="0" applyFont="1" applyFill="1" applyBorder="1" applyAlignment="1">
      <alignment horizontal="center"/>
    </xf>
    <xf numFmtId="0" fontId="12" fillId="0" borderId="0" xfId="0" applyFont="1" applyFill="1" applyBorder="1"/>
    <xf numFmtId="0" fontId="15" fillId="0" borderId="0" xfId="0" applyFont="1" applyFill="1" applyBorder="1" applyAlignment="1">
      <alignment horizontal="center"/>
    </xf>
    <xf numFmtId="164" fontId="1" fillId="0" borderId="0" xfId="0" applyNumberFormat="1" applyFont="1" applyFill="1" applyBorder="1" applyAlignment="1">
      <alignment horizontal="center"/>
    </xf>
    <xf numFmtId="0" fontId="10" fillId="0" borderId="0" xfId="0" applyFont="1" applyFill="1" applyBorder="1" applyAlignment="1"/>
    <xf numFmtId="0" fontId="1" fillId="0" borderId="0" xfId="0" applyFont="1" applyBorder="1" applyAlignment="1">
      <alignment vertical="center" wrapText="1"/>
    </xf>
    <xf numFmtId="0" fontId="1" fillId="0" borderId="43" xfId="0" applyFont="1" applyBorder="1" applyAlignment="1">
      <alignment vertical="center" wrapText="1"/>
    </xf>
    <xf numFmtId="164" fontId="1" fillId="0" borderId="74" xfId="0" applyNumberFormat="1" applyFont="1" applyBorder="1" applyAlignment="1">
      <alignment horizontal="center"/>
    </xf>
    <xf numFmtId="164" fontId="1" fillId="4" borderId="75" xfId="0" applyNumberFormat="1" applyFont="1" applyFill="1" applyBorder="1" applyAlignment="1">
      <alignment horizontal="center"/>
    </xf>
    <xf numFmtId="164" fontId="1" fillId="4" borderId="33" xfId="0" applyNumberFormat="1" applyFont="1" applyFill="1" applyBorder="1" applyAlignment="1">
      <alignment horizontal="center"/>
    </xf>
    <xf numFmtId="164" fontId="1" fillId="4" borderId="36" xfId="0" applyNumberFormat="1" applyFont="1" applyFill="1" applyBorder="1" applyAlignment="1">
      <alignment horizontal="center"/>
    </xf>
    <xf numFmtId="0" fontId="1" fillId="0" borderId="13" xfId="0" applyFont="1" applyBorder="1" applyAlignment="1">
      <alignment horizontal="center"/>
    </xf>
    <xf numFmtId="0" fontId="1" fillId="0" borderId="0" xfId="0" applyFont="1"/>
    <xf numFmtId="49" fontId="12" fillId="0" borderId="50" xfId="0" applyNumberFormat="1" applyFont="1" applyBorder="1" applyAlignment="1">
      <alignment vertical="center" wrapText="1"/>
    </xf>
    <xf numFmtId="0" fontId="12" fillId="0" borderId="50" xfId="0" applyFont="1" applyBorder="1" applyAlignment="1">
      <alignment horizontal="left"/>
    </xf>
    <xf numFmtId="0" fontId="12" fillId="0" borderId="51" xfId="0" applyFont="1" applyBorder="1" applyAlignment="1">
      <alignment horizontal="left"/>
    </xf>
    <xf numFmtId="0" fontId="12" fillId="0" borderId="54" xfId="0" applyFont="1" applyBorder="1" applyAlignment="1">
      <alignment horizontal="left"/>
    </xf>
    <xf numFmtId="0" fontId="10" fillId="6" borderId="29" xfId="0" applyFont="1" applyFill="1" applyBorder="1" applyAlignment="1">
      <alignment horizontal="center" vertical="center" wrapText="1"/>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0" fillId="6" borderId="56" xfId="0" applyFont="1" applyFill="1" applyBorder="1" applyAlignment="1">
      <alignment horizontal="center" wrapText="1"/>
    </xf>
    <xf numFmtId="0" fontId="10" fillId="6" borderId="57" xfId="0" applyFont="1" applyFill="1" applyBorder="1" applyAlignment="1">
      <alignment horizontal="center" wrapText="1"/>
    </xf>
    <xf numFmtId="0" fontId="12" fillId="0" borderId="28" xfId="0" applyFont="1" applyBorder="1" applyAlignment="1">
      <alignment horizontal="left" wrapText="1"/>
    </xf>
    <xf numFmtId="0" fontId="12" fillId="0" borderId="29" xfId="0" applyFont="1" applyBorder="1" applyAlignment="1">
      <alignment horizontal="left" wrapText="1"/>
    </xf>
    <xf numFmtId="0" fontId="12" fillId="0" borderId="30" xfId="0" applyFont="1" applyBorder="1" applyAlignment="1">
      <alignment horizontal="left" wrapText="1"/>
    </xf>
    <xf numFmtId="0" fontId="10" fillId="6" borderId="5" xfId="0" applyFont="1" applyFill="1" applyBorder="1" applyAlignment="1">
      <alignment horizontal="center" wrapText="1"/>
    </xf>
    <xf numFmtId="0" fontId="10" fillId="6" borderId="7" xfId="0" applyFont="1" applyFill="1" applyBorder="1" applyAlignment="1">
      <alignment horizontal="center" wrapText="1"/>
    </xf>
    <xf numFmtId="0" fontId="12" fillId="0" borderId="67" xfId="0" applyFont="1" applyBorder="1" applyAlignment="1">
      <alignment horizontal="left"/>
    </xf>
    <xf numFmtId="0" fontId="12" fillId="0" borderId="68" xfId="0" applyFont="1" applyBorder="1" applyAlignment="1">
      <alignment horizontal="left"/>
    </xf>
    <xf numFmtId="0" fontId="12" fillId="0" borderId="69" xfId="0" applyFont="1" applyBorder="1" applyAlignment="1">
      <alignment horizontal="left"/>
    </xf>
    <xf numFmtId="0" fontId="10" fillId="6" borderId="64" xfId="0" applyFont="1" applyFill="1" applyBorder="1" applyAlignment="1">
      <alignment horizont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74"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12" fillId="0" borderId="43" xfId="0" applyFont="1" applyBorder="1" applyAlignment="1">
      <alignment horizontal="left"/>
    </xf>
    <xf numFmtId="0" fontId="12" fillId="0" borderId="13" xfId="0" applyFont="1" applyBorder="1" applyAlignment="1">
      <alignment horizontal="left"/>
    </xf>
    <xf numFmtId="0" fontId="12" fillId="0" borderId="44" xfId="0" applyFont="1" applyBorder="1" applyAlignment="1">
      <alignment horizontal="left"/>
    </xf>
    <xf numFmtId="0" fontId="12" fillId="0" borderId="65" xfId="0" applyFont="1" applyBorder="1" applyAlignment="1">
      <alignment horizontal="left"/>
    </xf>
    <xf numFmtId="0" fontId="12" fillId="0" borderId="11" xfId="0" applyFont="1" applyBorder="1" applyAlignment="1">
      <alignment horizontal="left"/>
    </xf>
    <xf numFmtId="0" fontId="12" fillId="0" borderId="58" xfId="0" applyFont="1" applyBorder="1" applyAlignment="1">
      <alignment horizontal="left"/>
    </xf>
    <xf numFmtId="0" fontId="12" fillId="0" borderId="32" xfId="0" applyFont="1" applyBorder="1" applyAlignment="1">
      <alignment horizontal="left"/>
    </xf>
    <xf numFmtId="0" fontId="12" fillId="0" borderId="1" xfId="0" applyFont="1" applyBorder="1" applyAlignment="1">
      <alignment horizontal="left"/>
    </xf>
    <xf numFmtId="0" fontId="12" fillId="0" borderId="33" xfId="0" applyFont="1" applyBorder="1" applyAlignment="1">
      <alignment horizontal="left"/>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164" fontId="1" fillId="0" borderId="41" xfId="0" applyNumberFormat="1" applyFont="1" applyBorder="1" applyAlignment="1">
      <alignment horizontal="center" vertical="center"/>
    </xf>
    <xf numFmtId="164" fontId="1" fillId="0" borderId="42" xfId="0" applyNumberFormat="1" applyFont="1" applyBorder="1" applyAlignment="1">
      <alignment horizontal="center" vertical="center"/>
    </xf>
    <xf numFmtId="164" fontId="1" fillId="4" borderId="65" xfId="0" applyNumberFormat="1" applyFont="1" applyFill="1" applyBorder="1" applyAlignment="1">
      <alignment horizontal="center" vertical="center"/>
    </xf>
    <xf numFmtId="164" fontId="1" fillId="4" borderId="11" xfId="0" applyNumberFormat="1" applyFont="1" applyFill="1" applyBorder="1" applyAlignment="1">
      <alignment horizontal="center" vertical="center"/>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 fillId="0" borderId="65" xfId="0" applyFont="1" applyBorder="1" applyAlignment="1">
      <alignment horizontal="left" vertical="center"/>
    </xf>
    <xf numFmtId="0" fontId="1" fillId="0" borderId="11" xfId="0" applyFont="1" applyBorder="1" applyAlignment="1">
      <alignment horizontal="left" vertical="center"/>
    </xf>
    <xf numFmtId="0" fontId="10" fillId="6" borderId="38" xfId="0" applyFont="1" applyFill="1" applyBorder="1" applyAlignment="1">
      <alignment horizontal="center" vertical="center"/>
    </xf>
    <xf numFmtId="0" fontId="10" fillId="6" borderId="51" xfId="0" applyFont="1" applyFill="1" applyBorder="1" applyAlignment="1">
      <alignment horizontal="center" vertical="center"/>
    </xf>
    <xf numFmtId="0" fontId="10" fillId="6" borderId="37" xfId="0" applyFont="1" applyFill="1" applyBorder="1" applyAlignment="1">
      <alignment horizontal="center" vertical="center"/>
    </xf>
    <xf numFmtId="0" fontId="10" fillId="6" borderId="50" xfId="0" applyFont="1" applyFill="1" applyBorder="1" applyAlignment="1">
      <alignment horizontal="center" vertical="center"/>
    </xf>
    <xf numFmtId="0" fontId="10" fillId="6" borderId="2" xfId="0" applyFont="1" applyFill="1" applyBorder="1" applyAlignment="1">
      <alignment horizontal="center"/>
    </xf>
    <xf numFmtId="0" fontId="10" fillId="6" borderId="4" xfId="0" applyFont="1" applyFill="1" applyBorder="1" applyAlignment="1">
      <alignment horizontal="center"/>
    </xf>
    <xf numFmtId="0" fontId="10" fillId="6" borderId="5" xfId="0" applyFont="1" applyFill="1" applyBorder="1" applyAlignment="1">
      <alignment horizontal="center"/>
    </xf>
    <xf numFmtId="0" fontId="10" fillId="6" borderId="6" xfId="0" applyFont="1" applyFill="1" applyBorder="1" applyAlignment="1">
      <alignment horizontal="center"/>
    </xf>
    <xf numFmtId="0" fontId="10" fillId="6" borderId="7" xfId="0" applyFont="1" applyFill="1" applyBorder="1" applyAlignment="1">
      <alignment horizontal="center"/>
    </xf>
    <xf numFmtId="0" fontId="10" fillId="6" borderId="9" xfId="0" applyFont="1" applyFill="1" applyBorder="1" applyAlignment="1">
      <alignment horizontal="center"/>
    </xf>
    <xf numFmtId="0" fontId="10" fillId="6" borderId="39" xfId="0" applyFont="1" applyFill="1" applyBorder="1" applyAlignment="1">
      <alignment horizontal="center" vertical="center"/>
    </xf>
    <xf numFmtId="0" fontId="10" fillId="6" borderId="54" xfId="0" applyFont="1" applyFill="1" applyBorder="1" applyAlignment="1">
      <alignment horizontal="center" vertical="center"/>
    </xf>
    <xf numFmtId="0" fontId="15" fillId="4" borderId="28" xfId="0" applyFont="1" applyFill="1" applyBorder="1" applyAlignment="1">
      <alignment horizontal="center"/>
    </xf>
    <xf numFmtId="0" fontId="15" fillId="4" borderId="29" xfId="0" applyFont="1" applyFill="1" applyBorder="1" applyAlignment="1">
      <alignment horizontal="center"/>
    </xf>
    <xf numFmtId="0" fontId="15" fillId="4" borderId="30" xfId="0" applyFont="1" applyFill="1" applyBorder="1" applyAlignment="1">
      <alignment horizontal="center"/>
    </xf>
    <xf numFmtId="0" fontId="10" fillId="4" borderId="28" xfId="0" applyFont="1" applyFill="1" applyBorder="1" applyAlignment="1" applyProtection="1">
      <alignment horizontal="center" wrapText="1"/>
      <protection locked="0"/>
    </xf>
    <xf numFmtId="0" fontId="10" fillId="4" borderId="29" xfId="0" applyFont="1" applyFill="1" applyBorder="1" applyAlignment="1" applyProtection="1">
      <alignment horizontal="center" wrapText="1"/>
      <protection locked="0"/>
    </xf>
    <xf numFmtId="0" fontId="10" fillId="4" borderId="30" xfId="0" applyFont="1" applyFill="1" applyBorder="1" applyAlignment="1" applyProtection="1">
      <alignment horizontal="center" wrapText="1"/>
      <protection locked="0"/>
    </xf>
    <xf numFmtId="0" fontId="10" fillId="6" borderId="28" xfId="0" applyFont="1" applyFill="1" applyBorder="1" applyAlignment="1">
      <alignment horizontal="center" vertical="center"/>
    </xf>
    <xf numFmtId="0" fontId="10" fillId="6" borderId="29"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0" xfId="0" applyFont="1" applyFill="1" applyAlignment="1">
      <alignment horizontal="center" vertical="center"/>
    </xf>
    <xf numFmtId="0" fontId="10" fillId="6" borderId="52"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2" xfId="0" applyFont="1" applyFill="1" applyBorder="1" applyAlignment="1">
      <alignment horizontal="center" wrapText="1"/>
    </xf>
    <xf numFmtId="0" fontId="10" fillId="6" borderId="3" xfId="0" applyFont="1" applyFill="1" applyBorder="1" applyAlignment="1">
      <alignment horizontal="center" wrapText="1"/>
    </xf>
    <xf numFmtId="0" fontId="10" fillId="6" borderId="0" xfId="0" applyFont="1" applyFill="1" applyAlignment="1">
      <alignment horizontal="center" wrapText="1"/>
    </xf>
    <xf numFmtId="0" fontId="10" fillId="6" borderId="8" xfId="0" applyFont="1" applyFill="1" applyBorder="1" applyAlignment="1">
      <alignment horizontal="center" wrapText="1"/>
    </xf>
    <xf numFmtId="0" fontId="1" fillId="0" borderId="43" xfId="0" applyFont="1" applyBorder="1" applyAlignment="1">
      <alignment horizontal="left" vertical="center"/>
    </xf>
    <xf numFmtId="0" fontId="1" fillId="0" borderId="16" xfId="0" applyFont="1" applyBorder="1" applyAlignment="1">
      <alignment horizontal="left" vertical="center"/>
    </xf>
    <xf numFmtId="0" fontId="10" fillId="6" borderId="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53" xfId="0" applyFont="1" applyFill="1" applyBorder="1" applyAlignment="1">
      <alignment horizontal="center" vertical="center" wrapText="1"/>
    </xf>
    <xf numFmtId="164" fontId="1" fillId="4" borderId="46" xfId="0" applyNumberFormat="1" applyFont="1" applyFill="1" applyBorder="1" applyAlignment="1">
      <alignment horizontal="center" vertical="center"/>
    </xf>
    <xf numFmtId="164" fontId="1" fillId="4" borderId="42" xfId="0" applyNumberFormat="1" applyFont="1" applyFill="1" applyBorder="1" applyAlignment="1">
      <alignment horizontal="center" vertical="center"/>
    </xf>
    <xf numFmtId="0" fontId="1" fillId="0" borderId="32" xfId="0" applyFont="1" applyBorder="1" applyAlignment="1">
      <alignment horizontal="left" vertical="center"/>
    </xf>
    <xf numFmtId="0" fontId="1" fillId="0" borderId="10" xfId="0" applyFont="1" applyBorder="1" applyAlignment="1">
      <alignment horizontal="left" vertic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10" fillId="6" borderId="4" xfId="0" applyFont="1" applyFill="1" applyBorder="1" applyAlignment="1">
      <alignment horizontal="center" wrapText="1"/>
    </xf>
    <xf numFmtId="0" fontId="10" fillId="6" borderId="6" xfId="0" applyFont="1" applyFill="1" applyBorder="1" applyAlignment="1">
      <alignment horizontal="center" wrapText="1"/>
    </xf>
    <xf numFmtId="0" fontId="10" fillId="6" borderId="9" xfId="0" applyFont="1" applyFill="1" applyBorder="1" applyAlignment="1">
      <alignment horizontal="center" wrapText="1"/>
    </xf>
    <xf numFmtId="0" fontId="1" fillId="0" borderId="13" xfId="0" applyFont="1" applyBorder="1" applyAlignment="1">
      <alignment horizontal="left" vertical="center"/>
    </xf>
    <xf numFmtId="0" fontId="1" fillId="0" borderId="44" xfId="0" applyFont="1" applyBorder="1" applyAlignment="1">
      <alignment horizontal="left" vertical="center"/>
    </xf>
    <xf numFmtId="0" fontId="10" fillId="6" borderId="3" xfId="0" applyFont="1" applyFill="1" applyBorder="1" applyAlignment="1">
      <alignment horizontal="center"/>
    </xf>
    <xf numFmtId="0" fontId="10" fillId="6" borderId="0" xfId="0" applyFont="1" applyFill="1" applyAlignment="1">
      <alignment horizontal="center"/>
    </xf>
    <xf numFmtId="0" fontId="10" fillId="6" borderId="8" xfId="0" applyFont="1" applyFill="1" applyBorder="1" applyAlignment="1">
      <alignment horizontal="center"/>
    </xf>
    <xf numFmtId="0" fontId="1" fillId="0" borderId="1" xfId="0" applyFont="1" applyBorder="1" applyAlignment="1">
      <alignment horizontal="left" vertical="center"/>
    </xf>
    <xf numFmtId="0" fontId="1" fillId="0" borderId="33" xfId="0" applyFont="1" applyBorder="1" applyAlignment="1">
      <alignment horizontal="left" vertical="center"/>
    </xf>
    <xf numFmtId="0" fontId="1" fillId="0" borderId="15"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left" wrapText="1"/>
    </xf>
    <xf numFmtId="0" fontId="1" fillId="0" borderId="7" xfId="0" applyFont="1" applyBorder="1" applyAlignment="1">
      <alignment horizontal="left" wrapText="1"/>
    </xf>
    <xf numFmtId="0" fontId="1" fillId="0" borderId="8" xfId="0" applyFont="1" applyBorder="1" applyAlignment="1">
      <alignment horizontal="left" wrapText="1"/>
    </xf>
    <xf numFmtId="0" fontId="1" fillId="0" borderId="9" xfId="0" applyFont="1" applyBorder="1" applyAlignment="1">
      <alignment horizontal="left" wrapText="1"/>
    </xf>
    <xf numFmtId="0" fontId="1" fillId="0" borderId="59" xfId="0" applyFont="1" applyBorder="1" applyAlignment="1">
      <alignment horizontal="left" vertical="center"/>
    </xf>
    <xf numFmtId="0" fontId="1" fillId="0" borderId="63" xfId="0" applyFont="1" applyBorder="1" applyAlignment="1">
      <alignment horizontal="left" vertical="center"/>
    </xf>
    <xf numFmtId="0" fontId="1" fillId="0" borderId="60" xfId="0" applyFont="1" applyBorder="1" applyAlignment="1">
      <alignment horizontal="left" vertical="center"/>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54" xfId="0" applyFont="1" applyBorder="1" applyAlignment="1">
      <alignment horizontal="left" vertical="center"/>
    </xf>
    <xf numFmtId="0" fontId="1" fillId="0" borderId="46" xfId="0" applyFont="1" applyBorder="1" applyAlignment="1">
      <alignment horizontal="left" vertical="center"/>
    </xf>
    <xf numFmtId="0" fontId="1" fillId="0" borderId="42" xfId="0" applyFont="1" applyBorder="1" applyAlignment="1">
      <alignment horizontal="left" vertical="center"/>
    </xf>
    <xf numFmtId="0" fontId="1" fillId="0" borderId="46" xfId="0" applyFont="1" applyBorder="1" applyAlignment="1">
      <alignment vertical="center"/>
    </xf>
    <xf numFmtId="0" fontId="1" fillId="0" borderId="47" xfId="0" applyFont="1" applyBorder="1" applyAlignment="1">
      <alignment vertical="center"/>
    </xf>
    <xf numFmtId="0" fontId="1" fillId="0" borderId="65" xfId="0" applyFont="1" applyBorder="1" applyAlignment="1">
      <alignment vertical="center"/>
    </xf>
    <xf numFmtId="0" fontId="1" fillId="0" borderId="58" xfId="0" applyFont="1" applyBorder="1" applyAlignment="1">
      <alignment vertical="center"/>
    </xf>
    <xf numFmtId="0" fontId="1" fillId="0" borderId="65" xfId="0" applyFont="1" applyBorder="1" applyAlignment="1">
      <alignment horizontal="left"/>
    </xf>
    <xf numFmtId="0" fontId="1" fillId="0" borderId="11" xfId="0" applyFont="1" applyBorder="1" applyAlignment="1">
      <alignment horizontal="left"/>
    </xf>
    <xf numFmtId="0" fontId="1" fillId="0" borderId="58" xfId="0" applyFont="1" applyBorder="1" applyAlignment="1">
      <alignment horizontal="left"/>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164" fontId="1" fillId="4" borderId="65" xfId="0" applyNumberFormat="1" applyFont="1" applyFill="1" applyBorder="1" applyAlignment="1">
      <alignment horizontal="center"/>
    </xf>
    <xf numFmtId="164" fontId="1" fillId="4" borderId="11" xfId="0" applyNumberFormat="1" applyFont="1" applyFill="1" applyBorder="1" applyAlignment="1">
      <alignment horizontal="center"/>
    </xf>
    <xf numFmtId="164" fontId="1" fillId="0" borderId="10" xfId="0" applyNumberFormat="1" applyFont="1" applyBorder="1" applyAlignment="1">
      <alignment horizontal="center"/>
    </xf>
    <xf numFmtId="164" fontId="1" fillId="0" borderId="58" xfId="0" applyNumberFormat="1" applyFont="1" applyBorder="1" applyAlignment="1">
      <alignment horizontal="center"/>
    </xf>
    <xf numFmtId="0" fontId="1" fillId="0" borderId="66" xfId="0" applyFont="1" applyBorder="1"/>
    <xf numFmtId="0" fontId="1" fillId="0" borderId="55" xfId="0" applyFont="1" applyBorder="1"/>
    <xf numFmtId="164" fontId="1" fillId="4" borderId="66" xfId="0" applyNumberFormat="1" applyFont="1" applyFill="1" applyBorder="1" applyAlignment="1">
      <alignment horizontal="center"/>
    </xf>
    <xf numFmtId="164" fontId="1" fillId="4" borderId="55" xfId="0" applyNumberFormat="1" applyFont="1" applyFill="1" applyBorder="1" applyAlignment="1">
      <alignment horizontal="center"/>
    </xf>
    <xf numFmtId="164" fontId="1" fillId="0" borderId="48" xfId="0" applyNumberFormat="1" applyFont="1" applyBorder="1" applyAlignment="1">
      <alignment horizontal="center"/>
    </xf>
    <xf numFmtId="164" fontId="1" fillId="0" borderId="55" xfId="0" applyNumberFormat="1" applyFont="1" applyBorder="1" applyAlignment="1">
      <alignment horizontal="center"/>
    </xf>
    <xf numFmtId="0" fontId="1" fillId="0" borderId="34" xfId="0" applyFont="1" applyBorder="1" applyAlignment="1">
      <alignment horizontal="left"/>
    </xf>
    <xf numFmtId="0" fontId="1" fillId="0" borderId="48" xfId="0" applyFont="1" applyBorder="1" applyAlignment="1">
      <alignment horizontal="left"/>
    </xf>
    <xf numFmtId="0" fontId="1" fillId="0" borderId="35" xfId="0" applyFont="1" applyBorder="1" applyAlignment="1">
      <alignment horizontal="left"/>
    </xf>
    <xf numFmtId="0" fontId="1" fillId="0" borderId="36" xfId="0" applyFont="1" applyBorder="1" applyAlignment="1">
      <alignment horizontal="left"/>
    </xf>
    <xf numFmtId="0" fontId="10" fillId="6" borderId="5" xfId="0" applyFont="1" applyFill="1" applyBorder="1" applyAlignment="1">
      <alignment horizontal="center" vertical="center"/>
    </xf>
    <xf numFmtId="0" fontId="10" fillId="6" borderId="45" xfId="0" applyFont="1" applyFill="1" applyBorder="1" applyAlignment="1">
      <alignment horizontal="center" vertical="center"/>
    </xf>
    <xf numFmtId="0" fontId="10" fillId="6" borderId="31" xfId="0" applyFont="1" applyFill="1" applyBorder="1" applyAlignment="1">
      <alignment horizontal="center" vertical="center"/>
    </xf>
    <xf numFmtId="0" fontId="10" fillId="6" borderId="68"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6" xfId="0" applyFont="1" applyFill="1" applyBorder="1" applyAlignment="1">
      <alignment horizontal="center" vertical="center"/>
    </xf>
    <xf numFmtId="0" fontId="15" fillId="4" borderId="18" xfId="0" applyFont="1" applyFill="1" applyBorder="1" applyAlignment="1">
      <alignment horizontal="center"/>
    </xf>
    <xf numFmtId="0" fontId="15" fillId="4" borderId="19" xfId="0" applyFont="1" applyFill="1" applyBorder="1" applyAlignment="1">
      <alignment horizontal="center"/>
    </xf>
    <xf numFmtId="0" fontId="15" fillId="4" borderId="20" xfId="0" applyFont="1" applyFill="1" applyBorder="1" applyAlignment="1">
      <alignment horizontal="center"/>
    </xf>
    <xf numFmtId="0" fontId="1" fillId="0" borderId="12" xfId="0" applyFont="1" applyBorder="1" applyAlignment="1">
      <alignment horizontal="left"/>
    </xf>
    <xf numFmtId="0" fontId="1" fillId="0" borderId="1" xfId="0" applyFont="1" applyBorder="1" applyAlignment="1">
      <alignment horizontal="left"/>
    </xf>
    <xf numFmtId="0" fontId="1" fillId="0" borderId="33" xfId="0" applyFont="1" applyBorder="1" applyAlignment="1">
      <alignment horizontal="left"/>
    </xf>
    <xf numFmtId="0" fontId="1" fillId="0" borderId="46" xfId="0" applyFont="1" applyBorder="1" applyAlignment="1">
      <alignment horizontal="left"/>
    </xf>
    <xf numFmtId="0" fontId="1" fillId="0" borderId="42" xfId="0" applyFont="1" applyBorder="1" applyAlignment="1">
      <alignment horizontal="left"/>
    </xf>
    <xf numFmtId="0" fontId="1" fillId="0" borderId="47" xfId="0" applyFont="1" applyBorder="1" applyAlignment="1">
      <alignment horizontal="left"/>
    </xf>
    <xf numFmtId="0" fontId="1" fillId="0" borderId="65" xfId="0" applyFont="1" applyBorder="1"/>
    <xf numFmtId="0" fontId="1" fillId="0" borderId="11" xfId="0" applyFont="1" applyBorder="1"/>
    <xf numFmtId="1" fontId="1" fillId="0" borderId="10" xfId="0" applyNumberFormat="1" applyFont="1" applyBorder="1" applyAlignment="1">
      <alignment horizontal="center"/>
    </xf>
    <xf numFmtId="1" fontId="1" fillId="0" borderId="11" xfId="0" applyNumberFormat="1" applyFont="1" applyBorder="1" applyAlignment="1">
      <alignment horizontal="center"/>
    </xf>
    <xf numFmtId="0" fontId="1" fillId="0" borderId="32" xfId="0" applyFont="1" applyBorder="1" applyAlignment="1">
      <alignment horizontal="left"/>
    </xf>
    <xf numFmtId="0" fontId="1" fillId="0" borderId="10" xfId="0" applyFont="1" applyBorder="1" applyAlignment="1">
      <alignment horizontal="left"/>
    </xf>
    <xf numFmtId="0" fontId="1" fillId="0" borderId="49" xfId="0" applyFont="1" applyBorder="1" applyAlignment="1">
      <alignment horizontal="left"/>
    </xf>
    <xf numFmtId="0" fontId="1" fillId="0" borderId="66" xfId="0" applyFont="1" applyBorder="1" applyAlignment="1">
      <alignment horizontal="left"/>
    </xf>
    <xf numFmtId="0" fontId="1" fillId="0" borderId="55" xfId="0" applyFont="1" applyBorder="1" applyAlignment="1">
      <alignment horizontal="left"/>
    </xf>
    <xf numFmtId="0" fontId="10" fillId="6" borderId="37" xfId="0" applyFont="1" applyFill="1" applyBorder="1" applyAlignment="1">
      <alignment horizontal="center"/>
    </xf>
    <xf numFmtId="0" fontId="10" fillId="6" borderId="38" xfId="0" applyFont="1" applyFill="1" applyBorder="1" applyAlignment="1">
      <alignment horizontal="center"/>
    </xf>
    <xf numFmtId="0" fontId="10" fillId="6" borderId="39" xfId="0" applyFont="1" applyFill="1" applyBorder="1" applyAlignment="1">
      <alignment horizontal="center"/>
    </xf>
    <xf numFmtId="0" fontId="10" fillId="6" borderId="56" xfId="0" applyFont="1" applyFill="1" applyBorder="1" applyAlignment="1">
      <alignment horizontal="center"/>
    </xf>
    <xf numFmtId="0" fontId="10" fillId="6" borderId="57" xfId="0" applyFont="1" applyFill="1" applyBorder="1" applyAlignment="1">
      <alignment horizontal="center"/>
    </xf>
    <xf numFmtId="49" fontId="12" fillId="0" borderId="0" xfId="0" applyNumberFormat="1" applyFont="1" applyAlignment="1" applyProtection="1">
      <alignment vertical="center" wrapText="1"/>
      <protection locked="0"/>
    </xf>
    <xf numFmtId="0" fontId="1" fillId="0" borderId="28" xfId="0" applyFont="1" applyBorder="1" applyAlignment="1">
      <alignment horizontal="left" vertical="center"/>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10" fillId="6" borderId="31"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FF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7"/>
  <sheetViews>
    <sheetView tabSelected="1" zoomScaleNormal="100" workbookViewId="0"/>
  </sheetViews>
  <sheetFormatPr defaultColWidth="9.109375" defaultRowHeight="13.8" x14ac:dyDescent="0.25"/>
  <cols>
    <col min="1" max="1" width="33.109375" style="1" customWidth="1"/>
    <col min="2" max="2" width="11.44140625" style="1" customWidth="1"/>
    <col min="3" max="5" width="5.6640625" style="1" customWidth="1"/>
    <col min="6" max="6" width="8.5546875" style="1" customWidth="1"/>
    <col min="7" max="8" width="10.6640625" style="1" customWidth="1"/>
    <col min="9" max="9" width="20.6640625" style="1" customWidth="1"/>
    <col min="10" max="10" width="30.88671875" style="1" customWidth="1"/>
    <col min="11" max="16384" width="9.109375" style="1"/>
  </cols>
  <sheetData>
    <row r="1" spans="1:23" s="18" customFormat="1" ht="18" customHeight="1" x14ac:dyDescent="0.3">
      <c r="A1" s="17" t="s">
        <v>11</v>
      </c>
      <c r="B1" s="17"/>
      <c r="C1" s="17"/>
      <c r="D1" s="17"/>
      <c r="E1" s="17"/>
      <c r="F1" s="17"/>
      <c r="G1" s="17"/>
      <c r="H1" s="17"/>
      <c r="I1" s="17"/>
      <c r="J1" s="17"/>
      <c r="K1" s="17"/>
      <c r="L1" s="17"/>
      <c r="M1" s="17"/>
      <c r="N1" s="17"/>
      <c r="O1" s="17"/>
      <c r="P1" s="17"/>
      <c r="Q1" s="17"/>
      <c r="R1" s="17"/>
      <c r="S1" s="17"/>
      <c r="T1" s="17"/>
      <c r="U1" s="17"/>
      <c r="V1" s="17"/>
      <c r="W1" s="17"/>
    </row>
    <row r="2" spans="1:23" s="18" customFormat="1" ht="18" customHeight="1" x14ac:dyDescent="0.3">
      <c r="A2" s="17" t="s">
        <v>113</v>
      </c>
      <c r="B2" s="17"/>
      <c r="C2" s="17"/>
      <c r="D2" s="17"/>
      <c r="E2" s="17"/>
      <c r="F2" s="17"/>
      <c r="G2" s="17"/>
      <c r="H2" s="17"/>
      <c r="I2" s="17"/>
      <c r="J2" s="17"/>
      <c r="K2" s="17"/>
      <c r="L2" s="17"/>
      <c r="M2" s="17"/>
      <c r="N2" s="17"/>
      <c r="O2" s="17"/>
      <c r="P2" s="17"/>
      <c r="Q2" s="17"/>
      <c r="R2" s="17"/>
      <c r="S2" s="17"/>
    </row>
    <row r="3" spans="1:23" s="76" customFormat="1" ht="18" customHeight="1" x14ac:dyDescent="0.3">
      <c r="A3" s="19" t="s">
        <v>129</v>
      </c>
      <c r="B3" s="19"/>
      <c r="C3" s="19"/>
      <c r="D3" s="19"/>
      <c r="E3" s="19"/>
      <c r="F3" s="19"/>
      <c r="G3" s="19"/>
      <c r="H3" s="19"/>
      <c r="I3" s="19"/>
      <c r="J3" s="19"/>
      <c r="K3" s="19"/>
      <c r="L3" s="19"/>
      <c r="M3" s="19"/>
      <c r="N3" s="19"/>
      <c r="O3" s="19"/>
      <c r="P3" s="19"/>
      <c r="Q3" s="19"/>
      <c r="R3" s="19"/>
      <c r="S3" s="19"/>
    </row>
    <row r="4" spans="1:23" s="18" customFormat="1" ht="18" customHeight="1" thickBot="1" x14ac:dyDescent="0.35">
      <c r="A4" s="43"/>
      <c r="B4" s="43"/>
      <c r="C4" s="43"/>
      <c r="D4" s="43"/>
      <c r="E4" s="43"/>
      <c r="F4" s="43"/>
      <c r="G4" s="43"/>
      <c r="H4" s="43"/>
      <c r="I4" s="43"/>
      <c r="J4" s="43"/>
      <c r="K4" s="19"/>
      <c r="L4" s="19"/>
      <c r="M4" s="19"/>
      <c r="N4" s="19"/>
      <c r="O4" s="19"/>
      <c r="P4" s="19"/>
      <c r="Q4" s="19"/>
      <c r="R4" s="19"/>
      <c r="S4" s="19"/>
    </row>
    <row r="5" spans="1:23" ht="15" customHeight="1" thickBot="1" x14ac:dyDescent="0.35">
      <c r="A5" s="208" t="s">
        <v>15</v>
      </c>
      <c r="B5" s="208" t="s">
        <v>1</v>
      </c>
      <c r="C5" s="198" t="s">
        <v>118</v>
      </c>
      <c r="D5" s="198"/>
      <c r="E5" s="198"/>
      <c r="F5" s="198"/>
      <c r="G5" s="208" t="s">
        <v>85</v>
      </c>
      <c r="H5" s="208" t="s">
        <v>16</v>
      </c>
      <c r="I5" s="208" t="s">
        <v>17</v>
      </c>
      <c r="J5" s="208" t="s">
        <v>18</v>
      </c>
      <c r="K5" s="121"/>
      <c r="L5" s="121"/>
      <c r="M5" s="121"/>
      <c r="N5" s="121"/>
      <c r="O5" s="121"/>
      <c r="P5" s="121"/>
      <c r="Q5" s="121"/>
      <c r="R5" s="121"/>
      <c r="S5" s="121"/>
      <c r="T5" s="121"/>
    </row>
    <row r="6" spans="1:23" ht="33" customHeight="1" thickBot="1" x14ac:dyDescent="0.3">
      <c r="A6" s="209"/>
      <c r="B6" s="209"/>
      <c r="C6" s="97" t="s">
        <v>12</v>
      </c>
      <c r="D6" s="98" t="s">
        <v>13</v>
      </c>
      <c r="E6" s="98" t="s">
        <v>14</v>
      </c>
      <c r="F6" s="99" t="s">
        <v>114</v>
      </c>
      <c r="G6" s="209"/>
      <c r="H6" s="209"/>
      <c r="I6" s="209"/>
      <c r="J6" s="209"/>
    </row>
    <row r="7" spans="1:23" ht="18" customHeight="1" x14ac:dyDescent="0.25">
      <c r="A7" s="159" t="s">
        <v>184</v>
      </c>
      <c r="B7" s="160" t="s">
        <v>2</v>
      </c>
      <c r="C7" s="161">
        <v>54</v>
      </c>
      <c r="D7" s="161">
        <v>44</v>
      </c>
      <c r="E7" s="181">
        <v>37</v>
      </c>
      <c r="F7" s="162">
        <v>37</v>
      </c>
      <c r="G7" s="192" t="s">
        <v>159</v>
      </c>
      <c r="H7" s="163" t="s">
        <v>3</v>
      </c>
      <c r="I7" s="163" t="s">
        <v>0</v>
      </c>
      <c r="J7" s="164" t="s">
        <v>4</v>
      </c>
    </row>
    <row r="8" spans="1:23" ht="18" customHeight="1" x14ac:dyDescent="0.25">
      <c r="A8" s="12" t="s">
        <v>185</v>
      </c>
      <c r="B8" s="8" t="s">
        <v>9</v>
      </c>
      <c r="C8" s="13">
        <v>39</v>
      </c>
      <c r="D8" s="13">
        <v>36</v>
      </c>
      <c r="E8" s="13">
        <v>35</v>
      </c>
      <c r="F8" s="20">
        <v>35</v>
      </c>
      <c r="G8" s="192" t="s">
        <v>159</v>
      </c>
      <c r="H8" s="122" t="s">
        <v>3</v>
      </c>
      <c r="I8" s="122" t="s">
        <v>0</v>
      </c>
      <c r="J8" s="123" t="s">
        <v>8</v>
      </c>
    </row>
    <row r="9" spans="1:23" ht="15" customHeight="1" thickBot="1" x14ac:dyDescent="0.3">
      <c r="A9" s="195" t="s">
        <v>97</v>
      </c>
      <c r="B9" s="196"/>
      <c r="C9" s="196"/>
      <c r="D9" s="196"/>
      <c r="E9" s="196"/>
      <c r="F9" s="196"/>
      <c r="G9" s="196"/>
      <c r="H9" s="196"/>
      <c r="I9" s="196"/>
      <c r="J9" s="197"/>
    </row>
    <row r="10" spans="1:23" ht="16.2" customHeight="1" thickBot="1" x14ac:dyDescent="0.3">
      <c r="A10" s="210" t="s">
        <v>183</v>
      </c>
      <c r="B10" s="211"/>
      <c r="C10" s="211"/>
      <c r="D10" s="211"/>
      <c r="E10" s="211"/>
      <c r="F10" s="211"/>
      <c r="G10" s="211"/>
      <c r="H10" s="211"/>
      <c r="I10" s="211"/>
      <c r="J10" s="212"/>
      <c r="K10" s="193"/>
      <c r="L10" s="193"/>
    </row>
    <row r="11" spans="1:23" s="193" customFormat="1" ht="31.5" customHeight="1" thickBot="1" x14ac:dyDescent="0.3">
      <c r="A11" s="210" t="s">
        <v>186</v>
      </c>
      <c r="B11" s="211"/>
      <c r="C11" s="211"/>
      <c r="D11" s="211"/>
      <c r="E11" s="211"/>
      <c r="F11" s="211"/>
      <c r="G11" s="211"/>
      <c r="H11" s="211"/>
      <c r="I11" s="211"/>
      <c r="J11" s="212"/>
    </row>
    <row r="12" spans="1:23" ht="15" customHeight="1" thickBot="1" x14ac:dyDescent="0.3"/>
    <row r="13" spans="1:23" ht="15" customHeight="1" x14ac:dyDescent="0.25">
      <c r="A13" s="199" t="s">
        <v>111</v>
      </c>
      <c r="B13" s="200"/>
      <c r="C13" s="200"/>
      <c r="D13" s="200"/>
      <c r="E13" s="200"/>
      <c r="F13" s="200"/>
      <c r="G13" s="200"/>
      <c r="H13" s="200"/>
      <c r="I13" s="200"/>
      <c r="J13" s="201"/>
      <c r="K13" s="11"/>
    </row>
    <row r="14" spans="1:23" ht="15" customHeight="1" x14ac:dyDescent="0.25">
      <c r="A14" s="202"/>
      <c r="B14" s="203"/>
      <c r="C14" s="203"/>
      <c r="D14" s="203"/>
      <c r="E14" s="203"/>
      <c r="F14" s="203"/>
      <c r="G14" s="203"/>
      <c r="H14" s="203"/>
      <c r="I14" s="203"/>
      <c r="J14" s="204"/>
      <c r="K14" s="11"/>
    </row>
    <row r="15" spans="1:23" ht="15" customHeight="1" x14ac:dyDescent="0.25">
      <c r="A15" s="202"/>
      <c r="B15" s="203"/>
      <c r="C15" s="203"/>
      <c r="D15" s="203"/>
      <c r="E15" s="203"/>
      <c r="F15" s="203"/>
      <c r="G15" s="203"/>
      <c r="H15" s="203"/>
      <c r="I15" s="203"/>
      <c r="J15" s="204"/>
      <c r="K15" s="11"/>
    </row>
    <row r="16" spans="1:23" ht="15" customHeight="1" x14ac:dyDescent="0.25">
      <c r="A16" s="202"/>
      <c r="B16" s="203"/>
      <c r="C16" s="203"/>
      <c r="D16" s="203"/>
      <c r="E16" s="203"/>
      <c r="F16" s="203"/>
      <c r="G16" s="203"/>
      <c r="H16" s="203"/>
      <c r="I16" s="203"/>
      <c r="J16" s="204"/>
    </row>
    <row r="17" spans="1:10" ht="15" customHeight="1" thickBot="1" x14ac:dyDescent="0.3">
      <c r="A17" s="205"/>
      <c r="B17" s="206"/>
      <c r="C17" s="206"/>
      <c r="D17" s="206"/>
      <c r="E17" s="206"/>
      <c r="F17" s="206"/>
      <c r="G17" s="206"/>
      <c r="H17" s="206"/>
      <c r="I17" s="206"/>
      <c r="J17" s="207"/>
    </row>
  </sheetData>
  <mergeCells count="11">
    <mergeCell ref="A9:J9"/>
    <mergeCell ref="C5:F5"/>
    <mergeCell ref="A13:J17"/>
    <mergeCell ref="A5:A6"/>
    <mergeCell ref="B5:B6"/>
    <mergeCell ref="G5:G6"/>
    <mergeCell ref="H5:H6"/>
    <mergeCell ref="I5:I6"/>
    <mergeCell ref="J5:J6"/>
    <mergeCell ref="A10:J10"/>
    <mergeCell ref="A11:J1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B28"/>
  <sheetViews>
    <sheetView zoomScaleNormal="100" workbookViewId="0">
      <selection activeCell="N13" sqref="N13"/>
    </sheetView>
  </sheetViews>
  <sheetFormatPr defaultColWidth="9.109375" defaultRowHeight="13.8" x14ac:dyDescent="0.25"/>
  <cols>
    <col min="1" max="1" width="36.5546875" style="1" customWidth="1"/>
    <col min="2" max="2" width="17.109375" style="1" customWidth="1"/>
    <col min="3" max="4" width="12.6640625" style="1" customWidth="1"/>
    <col min="5" max="8" width="10.6640625" style="1" customWidth="1"/>
    <col min="9" max="9" width="12.109375" style="1" bestFit="1" customWidth="1"/>
    <col min="10" max="10" width="12.109375" style="1" customWidth="1"/>
    <col min="11" max="11" width="20.5546875" style="1" customWidth="1"/>
    <col min="12" max="12" width="32.33203125" style="1" bestFit="1" customWidth="1"/>
    <col min="13" max="16384" width="9.109375" style="1"/>
  </cols>
  <sheetData>
    <row r="1" spans="1:28" ht="18" customHeight="1" x14ac:dyDescent="0.3">
      <c r="A1" s="17" t="s">
        <v>11</v>
      </c>
      <c r="B1" s="17"/>
      <c r="C1" s="17"/>
      <c r="D1" s="17"/>
      <c r="E1" s="17"/>
      <c r="F1" s="17"/>
      <c r="G1" s="17"/>
      <c r="H1" s="17"/>
      <c r="I1" s="17"/>
      <c r="J1" s="17"/>
      <c r="K1" s="17"/>
      <c r="L1" s="17"/>
      <c r="M1" s="5"/>
      <c r="N1" s="5"/>
      <c r="O1" s="5"/>
      <c r="P1" s="5"/>
      <c r="Q1" s="5"/>
      <c r="R1" s="5"/>
      <c r="S1" s="5"/>
      <c r="T1" s="5"/>
      <c r="U1" s="5"/>
      <c r="V1" s="5"/>
      <c r="W1" s="5"/>
      <c r="X1" s="5"/>
      <c r="Y1" s="5"/>
      <c r="Z1" s="5"/>
      <c r="AA1" s="5"/>
      <c r="AB1" s="5"/>
    </row>
    <row r="2" spans="1:28" ht="18" customHeight="1" x14ac:dyDescent="0.3">
      <c r="A2" s="17" t="s">
        <v>112</v>
      </c>
      <c r="B2" s="17"/>
      <c r="C2" s="17"/>
      <c r="D2" s="17"/>
      <c r="E2" s="17"/>
      <c r="F2" s="17"/>
      <c r="G2" s="17"/>
      <c r="H2" s="17"/>
      <c r="I2" s="17"/>
      <c r="J2" s="17"/>
      <c r="K2" s="17"/>
      <c r="L2" s="17"/>
      <c r="M2" s="5"/>
      <c r="N2" s="5"/>
      <c r="O2" s="5"/>
      <c r="P2" s="5"/>
      <c r="Q2" s="5"/>
      <c r="R2" s="5"/>
      <c r="S2" s="5"/>
      <c r="T2" s="5"/>
      <c r="U2" s="5"/>
      <c r="V2" s="5"/>
    </row>
    <row r="3" spans="1:28" s="3" customFormat="1" ht="18" customHeight="1" x14ac:dyDescent="0.3">
      <c r="A3" s="19" t="s">
        <v>172</v>
      </c>
      <c r="B3" s="19"/>
      <c r="C3" s="19"/>
      <c r="D3" s="19"/>
      <c r="E3" s="19"/>
      <c r="F3" s="19"/>
      <c r="G3" s="19"/>
      <c r="H3" s="19"/>
      <c r="I3" s="19"/>
      <c r="J3" s="19"/>
      <c r="K3" s="19"/>
      <c r="L3" s="19"/>
      <c r="M3" s="2"/>
      <c r="N3" s="2"/>
      <c r="O3" s="2"/>
      <c r="P3" s="2"/>
      <c r="Q3" s="2"/>
      <c r="R3" s="2"/>
      <c r="S3" s="2"/>
      <c r="T3" s="2"/>
      <c r="U3" s="2"/>
      <c r="V3" s="2"/>
    </row>
    <row r="4" spans="1:28" ht="18" customHeight="1" thickBot="1" x14ac:dyDescent="0.35">
      <c r="A4" s="43"/>
      <c r="B4" s="43"/>
      <c r="C4" s="43"/>
      <c r="D4" s="43"/>
      <c r="E4" s="43"/>
      <c r="F4" s="43"/>
      <c r="G4" s="43"/>
      <c r="H4" s="43"/>
      <c r="I4" s="43"/>
      <c r="J4" s="43"/>
      <c r="K4" s="43"/>
      <c r="L4" s="43"/>
      <c r="M4" s="2"/>
      <c r="N4" s="2"/>
      <c r="O4" s="2"/>
      <c r="P4" s="2"/>
      <c r="Q4" s="2"/>
      <c r="R4" s="2"/>
      <c r="S4" s="2"/>
      <c r="T4" s="2"/>
      <c r="U4" s="2"/>
      <c r="V4" s="2"/>
    </row>
    <row r="5" spans="1:28" ht="15" customHeight="1" thickBot="1" x14ac:dyDescent="0.35">
      <c r="A5" s="208" t="s">
        <v>15</v>
      </c>
      <c r="B5" s="208" t="s">
        <v>1</v>
      </c>
      <c r="C5" s="175" t="s">
        <v>119</v>
      </c>
      <c r="D5" s="93" t="s">
        <v>116</v>
      </c>
      <c r="E5" s="219" t="s">
        <v>117</v>
      </c>
      <c r="F5" s="220"/>
      <c r="G5" s="220"/>
      <c r="H5" s="221"/>
      <c r="I5" s="208" t="s">
        <v>85</v>
      </c>
      <c r="J5" s="208" t="s">
        <v>16</v>
      </c>
      <c r="K5" s="208" t="s">
        <v>17</v>
      </c>
      <c r="L5" s="208" t="s">
        <v>18</v>
      </c>
      <c r="M5" s="4"/>
      <c r="N5" s="4"/>
      <c r="O5" s="4"/>
      <c r="P5" s="4"/>
      <c r="Q5" s="4"/>
      <c r="R5" s="4"/>
      <c r="S5" s="4"/>
    </row>
    <row r="6" spans="1:28" ht="15" customHeight="1" thickBot="1" x14ac:dyDescent="0.3">
      <c r="A6" s="218"/>
      <c r="B6" s="213"/>
      <c r="C6" s="225" t="s">
        <v>120</v>
      </c>
      <c r="D6" s="221" t="s">
        <v>121</v>
      </c>
      <c r="E6" s="222"/>
      <c r="F6" s="223"/>
      <c r="G6" s="223"/>
      <c r="H6" s="224"/>
      <c r="I6" s="218"/>
      <c r="J6" s="218"/>
      <c r="K6" s="218"/>
      <c r="L6" s="218"/>
      <c r="M6" s="6"/>
      <c r="N6" s="6"/>
      <c r="O6" s="6"/>
      <c r="P6" s="6"/>
      <c r="Q6" s="6"/>
      <c r="R6" s="6"/>
      <c r="S6" s="6"/>
      <c r="T6" s="6"/>
      <c r="U6" s="6"/>
      <c r="V6" s="6"/>
      <c r="W6" s="6"/>
      <c r="X6" s="6"/>
      <c r="Y6" s="6"/>
      <c r="Z6" s="6"/>
      <c r="AA6" s="6"/>
      <c r="AB6" s="6"/>
    </row>
    <row r="7" spans="1:28" ht="15" customHeight="1" thickBot="1" x14ac:dyDescent="0.3">
      <c r="A7" s="209"/>
      <c r="B7" s="214"/>
      <c r="C7" s="226"/>
      <c r="D7" s="224"/>
      <c r="E7" s="94" t="s">
        <v>80</v>
      </c>
      <c r="F7" s="95" t="s">
        <v>81</v>
      </c>
      <c r="G7" s="95" t="s">
        <v>82</v>
      </c>
      <c r="H7" s="96" t="s">
        <v>83</v>
      </c>
      <c r="I7" s="209"/>
      <c r="J7" s="209"/>
      <c r="K7" s="209"/>
      <c r="L7" s="209"/>
      <c r="M7" s="6"/>
      <c r="N7" s="6"/>
      <c r="O7" s="6"/>
      <c r="P7" s="6"/>
      <c r="Q7" s="6"/>
      <c r="R7" s="6"/>
      <c r="S7" s="6"/>
      <c r="T7" s="6"/>
      <c r="U7" s="6"/>
      <c r="V7" s="6"/>
      <c r="W7" s="6"/>
      <c r="X7" s="6"/>
      <c r="Y7" s="6"/>
      <c r="Z7" s="6"/>
      <c r="AA7" s="6"/>
      <c r="AB7" s="6"/>
    </row>
    <row r="8" spans="1:28" ht="13.5" customHeight="1" x14ac:dyDescent="0.25">
      <c r="A8" s="187" t="s">
        <v>179</v>
      </c>
      <c r="B8" s="44" t="s">
        <v>2</v>
      </c>
      <c r="C8" s="165">
        <v>6.9</v>
      </c>
      <c r="D8" s="45">
        <v>12.8</v>
      </c>
      <c r="E8" s="46">
        <v>12.2</v>
      </c>
      <c r="F8" s="47">
        <v>12.3</v>
      </c>
      <c r="G8" s="47">
        <v>12.3</v>
      </c>
      <c r="H8" s="48">
        <v>12.2</v>
      </c>
      <c r="I8" s="49" t="s">
        <v>159</v>
      </c>
      <c r="J8" s="173" t="s">
        <v>3</v>
      </c>
      <c r="K8" s="171" t="s">
        <v>0</v>
      </c>
      <c r="L8" s="172" t="s">
        <v>8</v>
      </c>
    </row>
    <row r="9" spans="1:28" ht="15" customHeight="1" x14ac:dyDescent="0.25">
      <c r="A9" s="50" t="s">
        <v>169</v>
      </c>
      <c r="B9" s="51" t="s">
        <v>5</v>
      </c>
      <c r="C9" s="166">
        <v>5.9</v>
      </c>
      <c r="D9" s="174">
        <v>10.9</v>
      </c>
      <c r="E9" s="53">
        <v>10.6</v>
      </c>
      <c r="F9" s="54">
        <v>9.5</v>
      </c>
      <c r="G9" s="54">
        <v>10.3</v>
      </c>
      <c r="H9" s="55">
        <v>10.6</v>
      </c>
      <c r="I9" s="130" t="s">
        <v>159</v>
      </c>
      <c r="J9" s="168" t="s">
        <v>3</v>
      </c>
      <c r="K9" s="169" t="s">
        <v>6</v>
      </c>
      <c r="L9" s="170" t="s">
        <v>27</v>
      </c>
    </row>
    <row r="10" spans="1:28" ht="15" customHeight="1" x14ac:dyDescent="0.25">
      <c r="A10" s="50" t="s">
        <v>168</v>
      </c>
      <c r="B10" s="51" t="s">
        <v>30</v>
      </c>
      <c r="C10" s="166">
        <v>7.2</v>
      </c>
      <c r="D10" s="174">
        <v>13.6</v>
      </c>
      <c r="E10" s="53">
        <v>12.8</v>
      </c>
      <c r="F10" s="54">
        <v>13.2</v>
      </c>
      <c r="G10" s="54">
        <v>12.7</v>
      </c>
      <c r="H10" s="55">
        <v>11.8</v>
      </c>
      <c r="I10" s="130" t="s">
        <v>159</v>
      </c>
      <c r="J10" s="168" t="s">
        <v>3</v>
      </c>
      <c r="K10" s="169" t="s">
        <v>31</v>
      </c>
      <c r="L10" s="170" t="s">
        <v>32</v>
      </c>
    </row>
    <row r="11" spans="1:28" ht="15" customHeight="1" x14ac:dyDescent="0.25">
      <c r="A11" s="50" t="s">
        <v>167</v>
      </c>
      <c r="B11" s="51" t="s">
        <v>33</v>
      </c>
      <c r="C11" s="166">
        <v>7.2</v>
      </c>
      <c r="D11" s="174">
        <v>14.4</v>
      </c>
      <c r="E11" s="53">
        <v>12.9</v>
      </c>
      <c r="F11" s="54">
        <v>12.6</v>
      </c>
      <c r="G11" s="54">
        <v>11.9</v>
      </c>
      <c r="H11" s="55">
        <v>13.4</v>
      </c>
      <c r="I11" s="130" t="s">
        <v>159</v>
      </c>
      <c r="J11" s="168" t="s">
        <v>3</v>
      </c>
      <c r="K11" s="169" t="s">
        <v>0</v>
      </c>
      <c r="L11" s="170" t="s">
        <v>8</v>
      </c>
    </row>
    <row r="12" spans="1:28" ht="15" customHeight="1" x14ac:dyDescent="0.25">
      <c r="A12" s="50" t="s">
        <v>166</v>
      </c>
      <c r="B12" s="51" t="s">
        <v>9</v>
      </c>
      <c r="C12" s="166">
        <v>7.7</v>
      </c>
      <c r="D12" s="174">
        <v>15.5</v>
      </c>
      <c r="E12" s="53">
        <v>15.5</v>
      </c>
      <c r="F12" s="54">
        <v>15.3</v>
      </c>
      <c r="G12" s="54">
        <v>12.2</v>
      </c>
      <c r="H12" s="55">
        <v>14.2</v>
      </c>
      <c r="I12" s="52" t="s">
        <v>159</v>
      </c>
      <c r="J12" s="168" t="s">
        <v>3</v>
      </c>
      <c r="K12" s="169" t="s">
        <v>0</v>
      </c>
      <c r="L12" s="170" t="s">
        <v>8</v>
      </c>
    </row>
    <row r="13" spans="1:28" ht="15" customHeight="1" x14ac:dyDescent="0.25">
      <c r="A13" s="50" t="s">
        <v>156</v>
      </c>
      <c r="B13" s="51" t="s">
        <v>9</v>
      </c>
      <c r="C13" s="166">
        <v>7.1</v>
      </c>
      <c r="D13" s="174">
        <v>12.7</v>
      </c>
      <c r="E13" s="53">
        <v>12.2</v>
      </c>
      <c r="F13" s="54">
        <v>12.4</v>
      </c>
      <c r="G13" s="54">
        <v>11.5</v>
      </c>
      <c r="H13" s="55">
        <v>11.4</v>
      </c>
      <c r="I13" s="52" t="s">
        <v>159</v>
      </c>
      <c r="J13" s="168" t="s">
        <v>3</v>
      </c>
      <c r="K13" s="169" t="s">
        <v>31</v>
      </c>
      <c r="L13" s="170" t="s">
        <v>8</v>
      </c>
    </row>
    <row r="14" spans="1:28" ht="15" customHeight="1" x14ac:dyDescent="0.25">
      <c r="A14" s="50" t="s">
        <v>178</v>
      </c>
      <c r="B14" s="51" t="s">
        <v>165</v>
      </c>
      <c r="C14" s="166">
        <v>7.5</v>
      </c>
      <c r="D14" s="174">
        <v>14.2</v>
      </c>
      <c r="E14" s="53">
        <v>14.1</v>
      </c>
      <c r="F14" s="54">
        <v>13.9</v>
      </c>
      <c r="G14" s="54">
        <v>13.1</v>
      </c>
      <c r="H14" s="55">
        <v>13.5</v>
      </c>
      <c r="I14" s="52" t="s">
        <v>159</v>
      </c>
      <c r="J14" s="168" t="s">
        <v>3</v>
      </c>
      <c r="K14" s="169" t="s">
        <v>0</v>
      </c>
      <c r="L14" s="170" t="s">
        <v>8</v>
      </c>
    </row>
    <row r="15" spans="1:28" ht="15" customHeight="1" x14ac:dyDescent="0.25">
      <c r="A15" s="50" t="s">
        <v>170</v>
      </c>
      <c r="B15" s="51" t="s">
        <v>25</v>
      </c>
      <c r="C15" s="166">
        <v>6.7</v>
      </c>
      <c r="D15" s="174">
        <v>12.3</v>
      </c>
      <c r="E15" s="53">
        <v>11.1</v>
      </c>
      <c r="F15" s="54">
        <v>11</v>
      </c>
      <c r="G15" s="54">
        <v>11.3</v>
      </c>
      <c r="H15" s="55">
        <v>11</v>
      </c>
      <c r="I15" s="52" t="s">
        <v>159</v>
      </c>
      <c r="J15" s="168" t="s">
        <v>3</v>
      </c>
      <c r="K15" s="169" t="s">
        <v>0</v>
      </c>
      <c r="L15" s="170" t="s">
        <v>8</v>
      </c>
    </row>
    <row r="16" spans="1:28" ht="15" customHeight="1" x14ac:dyDescent="0.25">
      <c r="A16" s="132" t="s">
        <v>171</v>
      </c>
      <c r="B16" s="137" t="s">
        <v>35</v>
      </c>
      <c r="C16" s="166">
        <v>7.5</v>
      </c>
      <c r="D16" s="142">
        <v>14.5</v>
      </c>
      <c r="E16" s="143">
        <v>14.2</v>
      </c>
      <c r="F16" s="144">
        <v>14.4</v>
      </c>
      <c r="G16" s="144">
        <v>13.1</v>
      </c>
      <c r="H16" s="145">
        <v>13.8</v>
      </c>
      <c r="I16" s="138" t="s">
        <v>159</v>
      </c>
      <c r="J16" s="139" t="s">
        <v>3</v>
      </c>
      <c r="K16" s="135" t="s">
        <v>0</v>
      </c>
      <c r="L16" s="140" t="s">
        <v>4</v>
      </c>
    </row>
    <row r="17" spans="1:22" ht="15" customHeight="1" thickBot="1" x14ac:dyDescent="0.3">
      <c r="A17" s="56" t="s">
        <v>157</v>
      </c>
      <c r="B17" s="57" t="s">
        <v>72</v>
      </c>
      <c r="C17" s="167">
        <v>6.9</v>
      </c>
      <c r="D17" s="141">
        <v>14.5</v>
      </c>
      <c r="E17" s="146">
        <v>14.1</v>
      </c>
      <c r="F17" s="147">
        <v>13.8</v>
      </c>
      <c r="G17" s="147">
        <v>13.9</v>
      </c>
      <c r="H17" s="148">
        <v>14.2</v>
      </c>
      <c r="I17" s="58" t="s">
        <v>159</v>
      </c>
      <c r="J17" s="65" t="s">
        <v>3</v>
      </c>
      <c r="K17" s="67" t="s">
        <v>0</v>
      </c>
      <c r="L17" s="68" t="s">
        <v>7</v>
      </c>
    </row>
    <row r="18" spans="1:22" ht="15" customHeight="1" x14ac:dyDescent="0.25">
      <c r="A18" s="227" t="s">
        <v>98</v>
      </c>
      <c r="B18" s="228"/>
      <c r="C18" s="228"/>
      <c r="D18" s="228"/>
      <c r="E18" s="228"/>
      <c r="F18" s="228"/>
      <c r="G18" s="228"/>
      <c r="H18" s="228"/>
      <c r="I18" s="228"/>
      <c r="J18" s="228"/>
      <c r="K18" s="228"/>
      <c r="L18" s="229"/>
    </row>
    <row r="19" spans="1:22" ht="15" customHeight="1" x14ac:dyDescent="0.25">
      <c r="A19" s="233" t="s">
        <v>99</v>
      </c>
      <c r="B19" s="234"/>
      <c r="C19" s="234"/>
      <c r="D19" s="234"/>
      <c r="E19" s="234"/>
      <c r="F19" s="234"/>
      <c r="G19" s="234"/>
      <c r="H19" s="234"/>
      <c r="I19" s="234"/>
      <c r="J19" s="234"/>
      <c r="K19" s="234"/>
      <c r="L19" s="235"/>
    </row>
    <row r="20" spans="1:22" ht="15" customHeight="1" x14ac:dyDescent="0.35">
      <c r="A20" s="233" t="s">
        <v>142</v>
      </c>
      <c r="B20" s="234"/>
      <c r="C20" s="234"/>
      <c r="D20" s="234"/>
      <c r="E20" s="234"/>
      <c r="F20" s="234"/>
      <c r="G20" s="234"/>
      <c r="H20" s="234"/>
      <c r="I20" s="234"/>
      <c r="J20" s="234"/>
      <c r="K20" s="234"/>
      <c r="L20" s="235"/>
    </row>
    <row r="21" spans="1:22" ht="15" customHeight="1" x14ac:dyDescent="0.25">
      <c r="A21" s="215" t="s">
        <v>158</v>
      </c>
      <c r="B21" s="216"/>
      <c r="C21" s="216"/>
      <c r="D21" s="216"/>
      <c r="E21" s="216"/>
      <c r="F21" s="216"/>
      <c r="G21" s="216"/>
      <c r="H21" s="216"/>
      <c r="I21" s="216"/>
      <c r="J21" s="216"/>
      <c r="K21" s="216"/>
      <c r="L21" s="217"/>
    </row>
    <row r="22" spans="1:22" ht="15" customHeight="1" x14ac:dyDescent="0.25">
      <c r="A22" s="230" t="s">
        <v>180</v>
      </c>
      <c r="B22" s="231"/>
      <c r="C22" s="231"/>
      <c r="D22" s="231"/>
      <c r="E22" s="231"/>
      <c r="F22" s="231"/>
      <c r="G22" s="231"/>
      <c r="H22" s="231"/>
      <c r="I22" s="231"/>
      <c r="J22" s="231"/>
      <c r="K22" s="231"/>
      <c r="L22" s="232"/>
    </row>
    <row r="23" spans="1:22" ht="15" customHeight="1" thickBot="1" x14ac:dyDescent="0.3">
      <c r="A23" s="236" t="s">
        <v>177</v>
      </c>
      <c r="B23" s="237"/>
      <c r="C23" s="237"/>
      <c r="D23" s="237"/>
      <c r="E23" s="237"/>
      <c r="F23" s="237"/>
      <c r="G23" s="237"/>
      <c r="H23" s="237"/>
      <c r="I23" s="237"/>
      <c r="J23" s="237"/>
      <c r="K23" s="237"/>
      <c r="L23" s="238"/>
      <c r="M23" s="186"/>
      <c r="N23" s="186"/>
      <c r="O23" s="186"/>
      <c r="P23" s="186"/>
      <c r="Q23" s="186"/>
      <c r="R23" s="186"/>
      <c r="S23" s="186"/>
      <c r="T23" s="186"/>
      <c r="U23" s="186"/>
      <c r="V23" s="186"/>
    </row>
    <row r="24" spans="1:22" ht="15" customHeight="1" thickBot="1" x14ac:dyDescent="0.3">
      <c r="A24" s="14"/>
      <c r="B24" s="15"/>
      <c r="C24" s="15"/>
      <c r="D24" s="15"/>
      <c r="E24" s="15"/>
      <c r="F24" s="15"/>
      <c r="G24" s="15"/>
      <c r="H24" s="15"/>
      <c r="I24" s="15"/>
      <c r="J24" s="15"/>
      <c r="K24" s="15"/>
      <c r="L24" s="15"/>
    </row>
    <row r="25" spans="1:22" ht="15" customHeight="1" x14ac:dyDescent="0.25">
      <c r="A25" s="199" t="s">
        <v>111</v>
      </c>
      <c r="B25" s="200"/>
      <c r="C25" s="200"/>
      <c r="D25" s="200"/>
      <c r="E25" s="200"/>
      <c r="F25" s="200"/>
      <c r="G25" s="200"/>
      <c r="H25" s="200"/>
      <c r="I25" s="200"/>
      <c r="J25" s="200"/>
      <c r="K25" s="200"/>
      <c r="L25" s="201"/>
    </row>
    <row r="26" spans="1:22" ht="15" customHeight="1" x14ac:dyDescent="0.25">
      <c r="A26" s="202"/>
      <c r="B26" s="203"/>
      <c r="C26" s="203"/>
      <c r="D26" s="203"/>
      <c r="E26" s="203"/>
      <c r="F26" s="203"/>
      <c r="G26" s="203"/>
      <c r="H26" s="203"/>
      <c r="I26" s="203"/>
      <c r="J26" s="203"/>
      <c r="K26" s="203"/>
      <c r="L26" s="204"/>
    </row>
    <row r="27" spans="1:22" ht="15" customHeight="1" x14ac:dyDescent="0.25">
      <c r="A27" s="202"/>
      <c r="B27" s="203"/>
      <c r="C27" s="203"/>
      <c r="D27" s="203"/>
      <c r="E27" s="203"/>
      <c r="F27" s="203"/>
      <c r="G27" s="203"/>
      <c r="H27" s="203"/>
      <c r="I27" s="203"/>
      <c r="J27" s="203"/>
      <c r="K27" s="203"/>
      <c r="L27" s="204"/>
    </row>
    <row r="28" spans="1:22" ht="15" customHeight="1" thickBot="1" x14ac:dyDescent="0.3">
      <c r="A28" s="205"/>
      <c r="B28" s="206"/>
      <c r="C28" s="206"/>
      <c r="D28" s="206"/>
      <c r="E28" s="206"/>
      <c r="F28" s="206"/>
      <c r="G28" s="206"/>
      <c r="H28" s="206"/>
      <c r="I28" s="206"/>
      <c r="J28" s="206"/>
      <c r="K28" s="206"/>
      <c r="L28" s="207"/>
    </row>
  </sheetData>
  <mergeCells count="16">
    <mergeCell ref="A22:L22"/>
    <mergeCell ref="A19:L19"/>
    <mergeCell ref="A23:L23"/>
    <mergeCell ref="A20:L20"/>
    <mergeCell ref="A25:L28"/>
    <mergeCell ref="B5:B7"/>
    <mergeCell ref="A21:L21"/>
    <mergeCell ref="A5:A7"/>
    <mergeCell ref="E5:H6"/>
    <mergeCell ref="I5:I7"/>
    <mergeCell ref="J5:J7"/>
    <mergeCell ref="K5:K7"/>
    <mergeCell ref="L5:L7"/>
    <mergeCell ref="C6:C7"/>
    <mergeCell ref="D6:D7"/>
    <mergeCell ref="A18:L18"/>
  </mergeCells>
  <phoneticPr fontId="20" type="noConversion"/>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52"/>
  <sheetViews>
    <sheetView zoomScaleNormal="100" workbookViewId="0">
      <selection activeCell="W26" sqref="W26"/>
    </sheetView>
  </sheetViews>
  <sheetFormatPr defaultColWidth="9.109375" defaultRowHeight="13.8" x14ac:dyDescent="0.25"/>
  <cols>
    <col min="1" max="22" width="8.6640625" style="1" customWidth="1"/>
    <col min="23" max="23" width="12.6640625" style="1" customWidth="1"/>
    <col min="24" max="27" width="9.109375" style="1"/>
    <col min="28" max="28" width="10.88671875" style="1" bestFit="1" customWidth="1"/>
    <col min="29" max="33" width="9.109375" style="1"/>
    <col min="34" max="34" width="10.88671875" style="1" bestFit="1" customWidth="1"/>
    <col min="35" max="16384" width="9.109375" style="1"/>
  </cols>
  <sheetData>
    <row r="1" spans="1:25" ht="18" customHeight="1" x14ac:dyDescent="0.25">
      <c r="A1" s="17" t="s">
        <v>11</v>
      </c>
      <c r="B1" s="17"/>
      <c r="C1" s="17"/>
      <c r="D1" s="17"/>
      <c r="E1" s="17"/>
      <c r="F1" s="17"/>
      <c r="G1" s="17"/>
      <c r="H1" s="17"/>
      <c r="I1" s="17"/>
      <c r="J1" s="17"/>
      <c r="K1" s="17"/>
      <c r="L1" s="17"/>
      <c r="M1" s="17"/>
      <c r="N1" s="17"/>
      <c r="O1" s="17"/>
      <c r="P1" s="17"/>
      <c r="Q1" s="17"/>
      <c r="R1" s="17"/>
      <c r="S1" s="17"/>
      <c r="T1" s="17"/>
      <c r="U1" s="17"/>
      <c r="V1" s="17"/>
      <c r="W1" s="17"/>
      <c r="X1" s="17"/>
      <c r="Y1" s="17"/>
    </row>
    <row r="2" spans="1:25" ht="18" customHeight="1" x14ac:dyDescent="0.4">
      <c r="A2" s="5" t="s">
        <v>122</v>
      </c>
      <c r="B2" s="5"/>
      <c r="C2" s="5"/>
      <c r="D2" s="5"/>
      <c r="E2" s="5"/>
      <c r="F2" s="5"/>
      <c r="G2" s="5"/>
      <c r="H2" s="5"/>
      <c r="I2" s="5"/>
      <c r="J2" s="5"/>
      <c r="K2" s="5"/>
      <c r="L2" s="5"/>
      <c r="M2" s="5"/>
      <c r="N2" s="5"/>
      <c r="O2" s="5"/>
      <c r="P2" s="5"/>
      <c r="Q2" s="5"/>
      <c r="R2" s="5"/>
      <c r="S2" s="5"/>
      <c r="T2" s="5"/>
      <c r="U2" s="5"/>
      <c r="V2" s="5"/>
      <c r="W2" s="5"/>
      <c r="X2" s="5"/>
      <c r="Y2" s="5"/>
    </row>
    <row r="3" spans="1:25" ht="18" customHeight="1" x14ac:dyDescent="0.3">
      <c r="A3" s="2" t="s">
        <v>130</v>
      </c>
      <c r="B3" s="16"/>
      <c r="C3" s="16"/>
      <c r="D3" s="16"/>
      <c r="E3" s="16"/>
      <c r="F3" s="16"/>
      <c r="G3" s="16"/>
      <c r="H3" s="16"/>
      <c r="I3" s="16"/>
      <c r="J3" s="16"/>
      <c r="K3" s="16"/>
      <c r="L3" s="16"/>
      <c r="M3" s="16"/>
      <c r="N3" s="16"/>
      <c r="O3" s="16"/>
      <c r="P3" s="16"/>
      <c r="Q3" s="16"/>
      <c r="R3" s="16"/>
      <c r="S3" s="16"/>
      <c r="T3" s="16"/>
      <c r="U3" s="16"/>
      <c r="V3" s="16"/>
      <c r="W3" s="16"/>
      <c r="X3" s="16"/>
      <c r="Y3" s="16"/>
    </row>
    <row r="4" spans="1:25" ht="14.4" thickBot="1" x14ac:dyDescent="0.3"/>
    <row r="5" spans="1:25" ht="18" customHeight="1" thickBot="1" x14ac:dyDescent="0.3">
      <c r="A5" s="251" t="s">
        <v>15</v>
      </c>
      <c r="B5" s="292"/>
      <c r="C5" s="292"/>
      <c r="D5" s="251" t="s">
        <v>1</v>
      </c>
      <c r="E5" s="252"/>
      <c r="F5" s="243" t="s">
        <v>19</v>
      </c>
      <c r="G5" s="244"/>
      <c r="H5" s="244"/>
      <c r="I5" s="244"/>
      <c r="J5" s="265" t="s">
        <v>126</v>
      </c>
      <c r="K5" s="266"/>
      <c r="L5" s="266"/>
      <c r="M5" s="266"/>
      <c r="N5" s="271" t="s">
        <v>16</v>
      </c>
      <c r="O5" s="272"/>
      <c r="P5" s="271" t="s">
        <v>86</v>
      </c>
      <c r="Q5" s="272"/>
      <c r="R5" s="287"/>
      <c r="S5" s="272" t="s">
        <v>18</v>
      </c>
      <c r="T5" s="272"/>
      <c r="U5" s="272"/>
      <c r="V5" s="287"/>
    </row>
    <row r="6" spans="1:25" ht="15" customHeight="1" x14ac:dyDescent="0.25">
      <c r="A6" s="253"/>
      <c r="B6" s="293"/>
      <c r="C6" s="293"/>
      <c r="D6" s="253"/>
      <c r="E6" s="254"/>
      <c r="F6" s="249">
        <v>2021</v>
      </c>
      <c r="G6" s="247">
        <v>2022</v>
      </c>
      <c r="H6" s="247">
        <v>2023</v>
      </c>
      <c r="I6" s="257" t="s">
        <v>20</v>
      </c>
      <c r="J6" s="277" t="s">
        <v>114</v>
      </c>
      <c r="K6" s="278"/>
      <c r="L6" s="267" t="s">
        <v>85</v>
      </c>
      <c r="M6" s="268"/>
      <c r="N6" s="213"/>
      <c r="O6" s="273"/>
      <c r="P6" s="213"/>
      <c r="Q6" s="273"/>
      <c r="R6" s="288"/>
      <c r="S6" s="273"/>
      <c r="T6" s="273"/>
      <c r="U6" s="273"/>
      <c r="V6" s="288"/>
    </row>
    <row r="7" spans="1:25" ht="15" customHeight="1" thickBot="1" x14ac:dyDescent="0.3">
      <c r="A7" s="255"/>
      <c r="B7" s="294"/>
      <c r="C7" s="294"/>
      <c r="D7" s="255"/>
      <c r="E7" s="256"/>
      <c r="F7" s="250"/>
      <c r="G7" s="248"/>
      <c r="H7" s="248"/>
      <c r="I7" s="258"/>
      <c r="J7" s="222"/>
      <c r="K7" s="279"/>
      <c r="L7" s="269"/>
      <c r="M7" s="270"/>
      <c r="N7" s="214"/>
      <c r="O7" s="274"/>
      <c r="P7" s="214"/>
      <c r="Q7" s="274"/>
      <c r="R7" s="289"/>
      <c r="S7" s="274"/>
      <c r="T7" s="274"/>
      <c r="U7" s="274"/>
      <c r="V7" s="289"/>
      <c r="X7" s="11"/>
      <c r="Y7" s="11"/>
    </row>
    <row r="8" spans="1:25" ht="15" customHeight="1" thickBot="1" x14ac:dyDescent="0.3">
      <c r="A8" s="311" t="s">
        <v>100</v>
      </c>
      <c r="B8" s="312"/>
      <c r="C8" s="312"/>
      <c r="D8" s="313" t="s">
        <v>2</v>
      </c>
      <c r="E8" s="314"/>
      <c r="F8" s="70">
        <v>17</v>
      </c>
      <c r="G8" s="70">
        <v>40.299999999999997</v>
      </c>
      <c r="H8" s="178">
        <v>11</v>
      </c>
      <c r="I8" s="71">
        <f>AVERAGE(F8:H8)</f>
        <v>22.766666666666666</v>
      </c>
      <c r="J8" s="280">
        <v>26.6</v>
      </c>
      <c r="K8" s="281"/>
      <c r="L8" s="239" t="s">
        <v>159</v>
      </c>
      <c r="M8" s="240"/>
      <c r="N8" s="275" t="s">
        <v>3</v>
      </c>
      <c r="O8" s="276"/>
      <c r="P8" s="275" t="s">
        <v>0</v>
      </c>
      <c r="Q8" s="290"/>
      <c r="R8" s="291"/>
      <c r="S8" s="297" t="s">
        <v>8</v>
      </c>
      <c r="T8" s="290"/>
      <c r="U8" s="290"/>
      <c r="V8" s="291"/>
      <c r="X8" s="11"/>
      <c r="Y8" s="11"/>
    </row>
    <row r="9" spans="1:25" ht="15" customHeight="1" thickBot="1" x14ac:dyDescent="0.3">
      <c r="A9" s="245" t="s">
        <v>22</v>
      </c>
      <c r="B9" s="246"/>
      <c r="C9" s="246"/>
      <c r="D9" s="315" t="s">
        <v>9</v>
      </c>
      <c r="E9" s="316"/>
      <c r="F9" s="63">
        <v>6</v>
      </c>
      <c r="G9" s="63">
        <v>5.2</v>
      </c>
      <c r="H9" s="179">
        <v>3.9</v>
      </c>
      <c r="I9" s="64">
        <f>AVERAGE(F9:H9)</f>
        <v>5.0333333333333332</v>
      </c>
      <c r="J9" s="241">
        <v>5.6</v>
      </c>
      <c r="K9" s="242"/>
      <c r="L9" s="239" t="s">
        <v>159</v>
      </c>
      <c r="M9" s="240"/>
      <c r="N9" s="282" t="s">
        <v>3</v>
      </c>
      <c r="O9" s="283"/>
      <c r="P9" s="282" t="s">
        <v>0</v>
      </c>
      <c r="Q9" s="295"/>
      <c r="R9" s="296"/>
      <c r="S9" s="298" t="s">
        <v>8</v>
      </c>
      <c r="T9" s="295"/>
      <c r="U9" s="295"/>
      <c r="V9" s="296"/>
      <c r="X9" s="11"/>
      <c r="Y9" s="11"/>
    </row>
    <row r="10" spans="1:25" ht="15" customHeight="1" thickBot="1" x14ac:dyDescent="0.3">
      <c r="A10" s="245" t="s">
        <v>24</v>
      </c>
      <c r="B10" s="246"/>
      <c r="C10" s="246"/>
      <c r="D10" s="315" t="s">
        <v>25</v>
      </c>
      <c r="E10" s="316"/>
      <c r="F10" s="63">
        <v>3.1</v>
      </c>
      <c r="G10" s="63">
        <v>3.1</v>
      </c>
      <c r="H10" s="180">
        <v>2.6</v>
      </c>
      <c r="I10" s="64">
        <f>AVERAGE(F10:H10)</f>
        <v>2.9333333333333336</v>
      </c>
      <c r="J10" s="241">
        <v>3.9</v>
      </c>
      <c r="K10" s="242"/>
      <c r="L10" s="239" t="s">
        <v>159</v>
      </c>
      <c r="M10" s="240"/>
      <c r="N10" s="282" t="s">
        <v>3</v>
      </c>
      <c r="O10" s="283"/>
      <c r="P10" s="282" t="s">
        <v>0</v>
      </c>
      <c r="Q10" s="295"/>
      <c r="R10" s="296"/>
      <c r="S10" s="298" t="s">
        <v>8</v>
      </c>
      <c r="T10" s="295"/>
      <c r="U10" s="295"/>
      <c r="V10" s="296"/>
      <c r="X10" s="11"/>
      <c r="Y10" s="11"/>
    </row>
    <row r="11" spans="1:25" ht="15" customHeight="1" thickBot="1" x14ac:dyDescent="0.3">
      <c r="A11" s="305" t="s">
        <v>136</v>
      </c>
      <c r="B11" s="306"/>
      <c r="C11" s="306"/>
      <c r="D11" s="307"/>
      <c r="E11" s="307"/>
      <c r="F11" s="307"/>
      <c r="G11" s="307"/>
      <c r="H11" s="307"/>
      <c r="I11" s="307"/>
      <c r="J11" s="307"/>
      <c r="K11" s="307"/>
      <c r="L11" s="307"/>
      <c r="M11" s="307"/>
      <c r="N11" s="308"/>
      <c r="O11" s="308"/>
      <c r="P11" s="308"/>
      <c r="Q11" s="308"/>
      <c r="R11" s="308"/>
      <c r="S11" s="308"/>
      <c r="T11" s="309"/>
      <c r="U11" s="309"/>
      <c r="V11" s="310"/>
      <c r="X11" s="10"/>
      <c r="Y11" s="10"/>
    </row>
    <row r="12" spans="1:25" ht="15" customHeight="1" thickBot="1" x14ac:dyDescent="0.3">
      <c r="A12" s="42"/>
      <c r="B12" s="42"/>
      <c r="C12" s="42"/>
      <c r="D12" s="42"/>
      <c r="E12" s="42"/>
      <c r="F12" s="42"/>
      <c r="G12" s="42"/>
      <c r="H12" s="42"/>
      <c r="I12" s="42"/>
      <c r="J12" s="42"/>
      <c r="K12" s="42"/>
      <c r="L12" s="42"/>
      <c r="M12" s="42"/>
      <c r="N12" s="42"/>
      <c r="O12" s="42"/>
      <c r="P12" s="42"/>
      <c r="Q12" s="42"/>
      <c r="R12" s="42"/>
      <c r="S12" s="42"/>
      <c r="T12" s="42"/>
      <c r="U12" s="42"/>
      <c r="V12" s="42"/>
      <c r="X12" s="10"/>
      <c r="Y12" s="10"/>
    </row>
    <row r="13" spans="1:25" ht="15" customHeight="1" x14ac:dyDescent="0.25">
      <c r="A13" s="199" t="s">
        <v>111</v>
      </c>
      <c r="B13" s="200"/>
      <c r="C13" s="200"/>
      <c r="D13" s="200"/>
      <c r="E13" s="200"/>
      <c r="F13" s="200"/>
      <c r="G13" s="200"/>
      <c r="H13" s="200"/>
      <c r="I13" s="200"/>
      <c r="J13" s="200"/>
      <c r="K13" s="200"/>
      <c r="L13" s="200"/>
      <c r="M13" s="200"/>
      <c r="N13" s="200"/>
      <c r="O13" s="200"/>
      <c r="P13" s="200"/>
      <c r="Q13" s="200"/>
      <c r="R13" s="200"/>
      <c r="S13" s="200"/>
      <c r="T13" s="200"/>
      <c r="U13" s="200"/>
      <c r="V13" s="201"/>
      <c r="X13" s="10"/>
      <c r="Y13" s="10"/>
    </row>
    <row r="14" spans="1:25" ht="15" customHeight="1" x14ac:dyDescent="0.25">
      <c r="A14" s="202"/>
      <c r="B14" s="203"/>
      <c r="C14" s="203"/>
      <c r="D14" s="203"/>
      <c r="E14" s="203"/>
      <c r="F14" s="203"/>
      <c r="G14" s="203"/>
      <c r="H14" s="203"/>
      <c r="I14" s="203"/>
      <c r="J14" s="203"/>
      <c r="K14" s="203"/>
      <c r="L14" s="203"/>
      <c r="M14" s="203"/>
      <c r="N14" s="203"/>
      <c r="O14" s="203"/>
      <c r="P14" s="203"/>
      <c r="Q14" s="203"/>
      <c r="R14" s="203"/>
      <c r="S14" s="203"/>
      <c r="T14" s="203"/>
      <c r="U14" s="203"/>
      <c r="V14" s="204"/>
      <c r="X14" s="10"/>
      <c r="Y14" s="10"/>
    </row>
    <row r="15" spans="1:25" ht="15" customHeight="1" thickBot="1" x14ac:dyDescent="0.3">
      <c r="A15" s="205"/>
      <c r="B15" s="206"/>
      <c r="C15" s="206"/>
      <c r="D15" s="206"/>
      <c r="E15" s="206"/>
      <c r="F15" s="206"/>
      <c r="G15" s="206"/>
      <c r="H15" s="206"/>
      <c r="I15" s="206"/>
      <c r="J15" s="206"/>
      <c r="K15" s="206"/>
      <c r="L15" s="206"/>
      <c r="M15" s="206"/>
      <c r="N15" s="206"/>
      <c r="O15" s="206"/>
      <c r="P15" s="206"/>
      <c r="Q15" s="206"/>
      <c r="R15" s="206"/>
      <c r="S15" s="206"/>
      <c r="T15" s="206"/>
      <c r="U15" s="206"/>
      <c r="V15" s="207"/>
      <c r="X15" s="10"/>
      <c r="Y15" s="10"/>
    </row>
    <row r="16" spans="1:25" ht="15" customHeight="1" thickBot="1" x14ac:dyDescent="0.3">
      <c r="A16" s="42"/>
      <c r="B16" s="42"/>
      <c r="C16" s="42"/>
      <c r="D16" s="42"/>
      <c r="E16" s="42"/>
      <c r="F16" s="42"/>
      <c r="G16" s="42"/>
      <c r="H16" s="42"/>
      <c r="I16" s="42"/>
      <c r="J16" s="42"/>
      <c r="K16" s="42"/>
      <c r="L16" s="42"/>
      <c r="M16" s="42"/>
      <c r="N16" s="42"/>
      <c r="O16" s="42"/>
      <c r="P16" s="42"/>
      <c r="Q16" s="42"/>
      <c r="R16" s="42"/>
      <c r="S16" s="42"/>
      <c r="T16" s="42"/>
      <c r="U16" s="42"/>
      <c r="V16" s="42"/>
      <c r="X16" s="10"/>
      <c r="Y16" s="10"/>
    </row>
    <row r="17" spans="1:27" ht="18" customHeight="1" thickBot="1" x14ac:dyDescent="0.35">
      <c r="A17" s="284" t="s">
        <v>124</v>
      </c>
      <c r="B17" s="285"/>
      <c r="C17" s="285"/>
      <c r="D17" s="285"/>
      <c r="E17" s="285"/>
      <c r="F17" s="285"/>
      <c r="G17" s="285"/>
      <c r="H17" s="285"/>
      <c r="I17" s="285"/>
      <c r="J17" s="285"/>
      <c r="K17" s="285"/>
      <c r="L17" s="286"/>
      <c r="M17" s="9"/>
      <c r="N17" s="9"/>
    </row>
    <row r="18" spans="1:27" ht="15" customHeight="1" thickTop="1" x14ac:dyDescent="0.25">
      <c r="A18" s="299" t="s">
        <v>87</v>
      </c>
      <c r="B18" s="300"/>
      <c r="C18" s="300"/>
      <c r="D18" s="300"/>
      <c r="E18" s="300"/>
      <c r="F18" s="300"/>
      <c r="G18" s="300"/>
      <c r="H18" s="300"/>
      <c r="I18" s="300"/>
      <c r="J18" s="300"/>
      <c r="K18" s="300"/>
      <c r="L18" s="301"/>
      <c r="M18" s="69"/>
      <c r="N18" s="158" t="s">
        <v>123</v>
      </c>
      <c r="O18" s="74"/>
      <c r="P18" s="74"/>
      <c r="Q18" s="74"/>
      <c r="R18" s="75"/>
      <c r="S18" s="75"/>
      <c r="T18" s="23"/>
      <c r="U18" s="23"/>
      <c r="V18" s="23"/>
      <c r="W18" s="23"/>
      <c r="X18" s="23"/>
      <c r="Y18" s="23"/>
      <c r="Z18" s="23"/>
      <c r="AA18" s="23"/>
    </row>
    <row r="19" spans="1:27" ht="15" customHeight="1" thickBot="1" x14ac:dyDescent="0.3">
      <c r="A19" s="302"/>
      <c r="B19" s="303"/>
      <c r="C19" s="303"/>
      <c r="D19" s="303"/>
      <c r="E19" s="303"/>
      <c r="F19" s="303"/>
      <c r="G19" s="303"/>
      <c r="H19" s="303"/>
      <c r="I19" s="303"/>
      <c r="J19" s="303"/>
      <c r="K19" s="303"/>
      <c r="L19" s="304"/>
      <c r="M19" s="6"/>
      <c r="N19" s="6"/>
      <c r="O19" s="6"/>
      <c r="P19" s="6"/>
      <c r="Q19" s="6"/>
      <c r="R19" s="6"/>
      <c r="S19" s="6"/>
      <c r="T19" s="62"/>
      <c r="U19" s="62"/>
      <c r="W19" s="21"/>
      <c r="X19" s="21"/>
    </row>
    <row r="20" spans="1:27" ht="15" customHeight="1" thickBot="1" x14ac:dyDescent="0.3">
      <c r="A20" s="25"/>
      <c r="B20" s="25"/>
      <c r="C20" s="25"/>
      <c r="D20" s="25"/>
      <c r="E20" s="25"/>
      <c r="F20" s="25"/>
      <c r="G20" s="21"/>
      <c r="H20" s="21"/>
      <c r="I20" s="21"/>
      <c r="J20" s="21"/>
      <c r="K20" s="21"/>
      <c r="L20" s="10"/>
      <c r="M20" s="10"/>
      <c r="N20" s="10"/>
      <c r="O20" s="10"/>
      <c r="P20" s="9"/>
      <c r="Q20" s="9"/>
      <c r="R20" s="9"/>
      <c r="S20" s="182"/>
      <c r="T20" s="182"/>
      <c r="U20" s="182"/>
      <c r="V20" s="182"/>
      <c r="W20" s="182"/>
    </row>
    <row r="21" spans="1:27" ht="15" customHeight="1" thickBot="1" x14ac:dyDescent="0.3">
      <c r="A21" s="259" t="s">
        <v>160</v>
      </c>
      <c r="B21" s="260"/>
      <c r="C21" s="260"/>
      <c r="D21" s="260"/>
      <c r="E21" s="261"/>
      <c r="G21" s="262" t="s">
        <v>161</v>
      </c>
      <c r="H21" s="263"/>
      <c r="I21" s="263"/>
      <c r="J21" s="263"/>
      <c r="K21" s="264"/>
      <c r="M21" s="259" t="s">
        <v>182</v>
      </c>
      <c r="N21" s="260"/>
      <c r="O21" s="260"/>
      <c r="P21" s="260"/>
      <c r="Q21" s="261"/>
      <c r="S21" s="185"/>
      <c r="T21" s="185"/>
      <c r="U21" s="185"/>
      <c r="V21" s="185"/>
      <c r="W21" s="185"/>
    </row>
    <row r="22" spans="1:27" ht="15" customHeight="1" thickBot="1" x14ac:dyDescent="0.3">
      <c r="A22" s="154" t="s">
        <v>84</v>
      </c>
      <c r="B22" s="27" t="s">
        <v>80</v>
      </c>
      <c r="C22" s="27" t="s">
        <v>81</v>
      </c>
      <c r="D22" s="27" t="s">
        <v>82</v>
      </c>
      <c r="E22" s="155" t="s">
        <v>83</v>
      </c>
      <c r="G22" s="154" t="s">
        <v>84</v>
      </c>
      <c r="H22" s="27" t="s">
        <v>80</v>
      </c>
      <c r="I22" s="27" t="s">
        <v>81</v>
      </c>
      <c r="J22" s="27" t="s">
        <v>82</v>
      </c>
      <c r="K22" s="155" t="s">
        <v>83</v>
      </c>
      <c r="M22" s="154" t="s">
        <v>84</v>
      </c>
      <c r="N22" s="27" t="s">
        <v>80</v>
      </c>
      <c r="O22" s="27" t="s">
        <v>81</v>
      </c>
      <c r="P22" s="27" t="s">
        <v>82</v>
      </c>
      <c r="Q22" s="155" t="s">
        <v>83</v>
      </c>
      <c r="S22" s="183"/>
      <c r="T22" s="183"/>
      <c r="U22" s="183"/>
      <c r="V22" s="183"/>
      <c r="W22" s="183"/>
      <c r="Y22" s="29"/>
    </row>
    <row r="23" spans="1:27" ht="15" customHeight="1" thickTop="1" x14ac:dyDescent="0.25">
      <c r="A23" s="156">
        <v>1</v>
      </c>
      <c r="B23" s="31">
        <v>3.3156100886162236</v>
      </c>
      <c r="C23" s="31">
        <v>4.2753919563735518</v>
      </c>
      <c r="D23" s="31">
        <v>2.2685753237900479</v>
      </c>
      <c r="E23" s="157">
        <v>7.503749147920928</v>
      </c>
      <c r="G23" s="156">
        <v>1</v>
      </c>
      <c r="H23" s="31">
        <v>2.8793456032719833</v>
      </c>
      <c r="I23" s="31">
        <v>1.7450579413769598</v>
      </c>
      <c r="J23" s="31">
        <v>1.832310838445808</v>
      </c>
      <c r="K23" s="157">
        <v>2.2685753237900479</v>
      </c>
      <c r="M23" s="149">
        <v>1</v>
      </c>
      <c r="N23" s="34">
        <v>2.2000000000000002</v>
      </c>
      <c r="O23" s="34">
        <v>1.4</v>
      </c>
      <c r="P23" s="34">
        <v>1</v>
      </c>
      <c r="Q23" s="150">
        <v>1.4</v>
      </c>
      <c r="S23" s="183"/>
      <c r="T23" s="184"/>
      <c r="U23" s="184"/>
      <c r="V23" s="184"/>
      <c r="W23" s="184"/>
      <c r="Y23" s="34"/>
    </row>
    <row r="24" spans="1:27" ht="15" customHeight="1" x14ac:dyDescent="0.25">
      <c r="A24" s="149">
        <v>2</v>
      </c>
      <c r="B24" s="34">
        <v>3.4901158827539196</v>
      </c>
      <c r="C24" s="34">
        <v>4.8861622358554868</v>
      </c>
      <c r="D24" s="34">
        <v>2.6175869120654398</v>
      </c>
      <c r="E24" s="150">
        <v>7.1547375596455343</v>
      </c>
      <c r="G24" s="149">
        <v>2</v>
      </c>
      <c r="H24" s="34">
        <v>3.4028629856850721</v>
      </c>
      <c r="I24" s="34">
        <v>1.5705521472392638</v>
      </c>
      <c r="J24" s="34">
        <v>2.0940695296523524</v>
      </c>
      <c r="K24" s="150">
        <v>1.832310838445808</v>
      </c>
      <c r="M24" s="149">
        <v>2</v>
      </c>
      <c r="N24" s="34">
        <v>1.7</v>
      </c>
      <c r="O24" s="34">
        <v>1.6</v>
      </c>
      <c r="P24" s="34">
        <v>1.1000000000000001</v>
      </c>
      <c r="Q24" s="150">
        <v>1.4</v>
      </c>
      <c r="S24" s="183"/>
      <c r="T24" s="184"/>
      <c r="U24" s="184"/>
      <c r="V24" s="184"/>
      <c r="W24" s="184"/>
      <c r="Y24" s="34"/>
    </row>
    <row r="25" spans="1:27" ht="15" customHeight="1" x14ac:dyDescent="0.25">
      <c r="A25" s="149">
        <v>3</v>
      </c>
      <c r="B25" s="34">
        <v>5.3224267211997276</v>
      </c>
      <c r="C25" s="34">
        <v>6.0204498977505123</v>
      </c>
      <c r="D25" s="34">
        <v>1.6578050443081118</v>
      </c>
      <c r="E25" s="150">
        <v>4.7989093387866397</v>
      </c>
      <c r="G25" s="149">
        <v>3</v>
      </c>
      <c r="H25" s="34">
        <v>4.0136332651670079</v>
      </c>
      <c r="I25" s="34">
        <v>1.6578050443081118</v>
      </c>
      <c r="J25" s="34">
        <v>2.1813224267211999</v>
      </c>
      <c r="K25" s="150">
        <v>2.0068166325835035</v>
      </c>
      <c r="M25" s="149">
        <v>3</v>
      </c>
      <c r="N25" s="34">
        <v>1.7</v>
      </c>
      <c r="O25" s="34">
        <v>1.2</v>
      </c>
      <c r="P25" s="34">
        <v>1</v>
      </c>
      <c r="Q25" s="150">
        <v>1.3</v>
      </c>
      <c r="S25" s="183"/>
      <c r="T25" s="184"/>
      <c r="U25" s="184"/>
      <c r="V25" s="184"/>
      <c r="W25" s="184"/>
      <c r="Y25" s="34"/>
    </row>
    <row r="26" spans="1:27" ht="15" customHeight="1" x14ac:dyDescent="0.25">
      <c r="A26" s="149">
        <v>4</v>
      </c>
      <c r="B26" s="34">
        <v>4.3626448534423998</v>
      </c>
      <c r="C26" s="34">
        <v>5.6714383094751195</v>
      </c>
      <c r="D26" s="34">
        <v>2.0940695296523515</v>
      </c>
      <c r="E26" s="150">
        <v>5.2351738241308796</v>
      </c>
      <c r="G26" s="149">
        <v>4</v>
      </c>
      <c r="H26" s="34">
        <v>2.7920927062031358</v>
      </c>
      <c r="I26" s="34">
        <v>1.919563735514656</v>
      </c>
      <c r="J26" s="34">
        <v>2.1813224267211999</v>
      </c>
      <c r="K26" s="150">
        <v>2.3558282208588954</v>
      </c>
      <c r="M26" s="149">
        <v>4</v>
      </c>
      <c r="N26" s="34">
        <v>1.6</v>
      </c>
      <c r="O26" s="34">
        <v>1.3</v>
      </c>
      <c r="P26" s="34">
        <v>1.2</v>
      </c>
      <c r="Q26" s="150">
        <v>1.4</v>
      </c>
      <c r="S26" s="183"/>
      <c r="T26" s="184"/>
      <c r="U26" s="184"/>
      <c r="V26" s="184"/>
      <c r="W26" s="184"/>
      <c r="Y26" s="34"/>
    </row>
    <row r="27" spans="1:27" ht="15" customHeight="1" x14ac:dyDescent="0.25">
      <c r="A27" s="149">
        <v>5</v>
      </c>
      <c r="B27" s="34">
        <v>3.9263803680981599</v>
      </c>
      <c r="C27" s="34">
        <v>2.9665985003408317</v>
      </c>
      <c r="D27" s="34">
        <v>2.006816632583504</v>
      </c>
      <c r="E27" s="150">
        <v>4.4498977505112478</v>
      </c>
      <c r="G27" s="149">
        <v>5</v>
      </c>
      <c r="H27" s="34">
        <v>2.2685753237900474</v>
      </c>
      <c r="I27" s="34">
        <v>1.919563735514656</v>
      </c>
      <c r="J27" s="34">
        <v>2.3558282208588959</v>
      </c>
      <c r="K27" s="150">
        <v>2.3558282208588954</v>
      </c>
      <c r="M27" s="149">
        <v>5</v>
      </c>
      <c r="N27" s="34">
        <v>1.4</v>
      </c>
      <c r="O27" s="34">
        <v>1.3</v>
      </c>
      <c r="P27" s="34">
        <v>0.9</v>
      </c>
      <c r="Q27" s="150">
        <v>1.3</v>
      </c>
      <c r="S27" s="183"/>
      <c r="T27" s="184"/>
      <c r="U27" s="184"/>
      <c r="V27" s="184"/>
      <c r="W27" s="184"/>
      <c r="Y27" s="34"/>
    </row>
    <row r="28" spans="1:27" ht="15" customHeight="1" x14ac:dyDescent="0.25">
      <c r="A28" s="149">
        <v>6</v>
      </c>
      <c r="B28" s="34">
        <v>4.7116564417177917</v>
      </c>
      <c r="C28" s="34">
        <v>5.5841854124062715</v>
      </c>
      <c r="D28" s="34">
        <v>2.0068166325835035</v>
      </c>
      <c r="E28" s="150">
        <v>6.7184730743012961</v>
      </c>
      <c r="G28" s="149">
        <v>6</v>
      </c>
      <c r="H28" s="34">
        <v>2.5303340149965918</v>
      </c>
      <c r="I28" s="34">
        <v>1.7450579413769598</v>
      </c>
      <c r="J28" s="34">
        <v>2.3558282208588959</v>
      </c>
      <c r="K28" s="150">
        <v>2.0940695296523515</v>
      </c>
      <c r="M28" s="149">
        <v>6</v>
      </c>
      <c r="N28" s="34">
        <v>1.6</v>
      </c>
      <c r="O28" s="34">
        <v>1.4</v>
      </c>
      <c r="P28" s="34">
        <v>1</v>
      </c>
      <c r="Q28" s="150">
        <v>1.5</v>
      </c>
      <c r="S28" s="183"/>
      <c r="T28" s="184"/>
      <c r="U28" s="184"/>
      <c r="V28" s="184"/>
      <c r="W28" s="184"/>
      <c r="Y28" s="34"/>
    </row>
    <row r="29" spans="1:27" ht="15" customHeight="1" x14ac:dyDescent="0.25">
      <c r="A29" s="149">
        <v>7</v>
      </c>
      <c r="B29" s="34">
        <v>7.2419904567143849</v>
      </c>
      <c r="C29" s="34">
        <v>5.0606680299931845</v>
      </c>
      <c r="D29" s="34">
        <v>3.9263803680981599</v>
      </c>
      <c r="E29" s="150">
        <v>8.7252897068847997</v>
      </c>
      <c r="G29" s="149">
        <v>7</v>
      </c>
      <c r="H29" s="34">
        <v>2.9665985003408322</v>
      </c>
      <c r="I29" s="34">
        <v>1.919563735514656</v>
      </c>
      <c r="J29" s="34">
        <v>2.7048398091342873</v>
      </c>
      <c r="K29" s="150">
        <v>2.4430811179277434</v>
      </c>
      <c r="M29" s="149">
        <v>7</v>
      </c>
      <c r="N29" s="34">
        <v>1.8</v>
      </c>
      <c r="O29" s="34">
        <v>1.7</v>
      </c>
      <c r="P29" s="34">
        <v>1.5</v>
      </c>
      <c r="Q29" s="150">
        <v>1.7</v>
      </c>
      <c r="S29" s="183"/>
      <c r="T29" s="184"/>
      <c r="U29" s="184"/>
      <c r="V29" s="184"/>
      <c r="W29" s="184"/>
      <c r="Y29" s="34"/>
    </row>
    <row r="30" spans="1:27" ht="15" customHeight="1" x14ac:dyDescent="0.25">
      <c r="A30" s="149">
        <v>8</v>
      </c>
      <c r="B30" s="34">
        <v>8.5507839127471037</v>
      </c>
      <c r="C30" s="34">
        <v>8.6380368098159526</v>
      </c>
      <c r="D30" s="34">
        <v>7.5037491479209288</v>
      </c>
      <c r="E30" s="150">
        <v>8.8997955010224956</v>
      </c>
      <c r="G30" s="149">
        <v>8</v>
      </c>
      <c r="H30" s="34">
        <v>2.9665985003408317</v>
      </c>
      <c r="I30" s="34">
        <v>1.9195637355146558</v>
      </c>
      <c r="J30" s="34">
        <v>2.5303340149965918</v>
      </c>
      <c r="K30" s="150">
        <v>3.2283571915473752</v>
      </c>
      <c r="M30" s="149">
        <v>8</v>
      </c>
      <c r="N30" s="34">
        <v>2.2000000000000002</v>
      </c>
      <c r="O30" s="34">
        <v>2.4</v>
      </c>
      <c r="P30" s="34">
        <v>1.6</v>
      </c>
      <c r="Q30" s="150">
        <v>1.9</v>
      </c>
      <c r="S30" s="183"/>
      <c r="T30" s="184"/>
      <c r="U30" s="184"/>
      <c r="V30" s="184"/>
      <c r="W30" s="184"/>
      <c r="Y30" s="34"/>
    </row>
    <row r="31" spans="1:27" ht="15" customHeight="1" x14ac:dyDescent="0.25">
      <c r="A31" s="149">
        <v>9</v>
      </c>
      <c r="B31" s="34">
        <v>7.503749147920928</v>
      </c>
      <c r="C31" s="34">
        <v>8.2017723244717118</v>
      </c>
      <c r="D31" s="34">
        <v>8.8997955010224956</v>
      </c>
      <c r="E31" s="150">
        <v>20.504430811179279</v>
      </c>
      <c r="G31" s="149">
        <v>9</v>
      </c>
      <c r="H31" s="34">
        <v>3.3156100886162236</v>
      </c>
      <c r="I31" s="34">
        <v>1.9195637355146558</v>
      </c>
      <c r="J31" s="34">
        <v>1.919563735514656</v>
      </c>
      <c r="K31" s="150">
        <v>2.8793456032719833</v>
      </c>
      <c r="M31" s="149">
        <v>9</v>
      </c>
      <c r="N31" s="34">
        <v>2.9</v>
      </c>
      <c r="O31" s="34">
        <v>2.2000000000000002</v>
      </c>
      <c r="P31" s="34">
        <v>1.5</v>
      </c>
      <c r="Q31" s="150">
        <v>2.4</v>
      </c>
      <c r="S31" s="183"/>
      <c r="T31" s="184"/>
      <c r="U31" s="184"/>
      <c r="V31" s="184"/>
      <c r="W31" s="184"/>
      <c r="Y31" s="34"/>
    </row>
    <row r="32" spans="1:27" ht="15" customHeight="1" x14ac:dyDescent="0.25">
      <c r="A32" s="149">
        <v>10</v>
      </c>
      <c r="B32" s="34">
        <v>8.2890252215405589</v>
      </c>
      <c r="C32" s="34">
        <v>8.8125426039536467</v>
      </c>
      <c r="D32" s="34">
        <v>9.3360599863667346</v>
      </c>
      <c r="E32" s="150">
        <v>16.752556237218812</v>
      </c>
      <c r="G32" s="149">
        <v>10</v>
      </c>
      <c r="H32" s="34">
        <v>2.8793456032719842</v>
      </c>
      <c r="I32" s="34">
        <v>1.8323108384458076</v>
      </c>
      <c r="J32" s="34">
        <v>1.6578050443081118</v>
      </c>
      <c r="K32" s="150">
        <v>2.2685753237900479</v>
      </c>
      <c r="M32" s="149">
        <v>10</v>
      </c>
      <c r="N32" s="34">
        <v>2.9</v>
      </c>
      <c r="O32" s="34">
        <v>2</v>
      </c>
      <c r="P32" s="34">
        <v>1.4</v>
      </c>
      <c r="Q32" s="150">
        <v>2.2000000000000002</v>
      </c>
      <c r="S32" s="183"/>
      <c r="T32" s="184"/>
      <c r="U32" s="184"/>
      <c r="V32" s="184"/>
      <c r="W32" s="184"/>
      <c r="Y32" s="34"/>
    </row>
    <row r="33" spans="1:25" ht="15" customHeight="1" x14ac:dyDescent="0.25">
      <c r="A33" s="149">
        <v>11</v>
      </c>
      <c r="B33" s="34">
        <v>12.128152692569872</v>
      </c>
      <c r="C33" s="34">
        <v>13.349693251533742</v>
      </c>
      <c r="D33" s="34">
        <v>15.880027266530334</v>
      </c>
      <c r="E33" s="150">
        <v>11.953646898432178</v>
      </c>
      <c r="G33" s="149">
        <v>11</v>
      </c>
      <c r="H33" s="34">
        <v>3.1411042944785277</v>
      </c>
      <c r="I33" s="34">
        <v>1.5705521472392638</v>
      </c>
      <c r="J33" s="34">
        <v>1.5705521472392638</v>
      </c>
      <c r="K33" s="150">
        <v>2.006816632583504</v>
      </c>
      <c r="M33" s="149">
        <v>11</v>
      </c>
      <c r="N33" s="34">
        <v>2.6</v>
      </c>
      <c r="O33" s="34">
        <v>1.7</v>
      </c>
      <c r="P33" s="34">
        <v>1.3</v>
      </c>
      <c r="Q33" s="150">
        <v>1.9</v>
      </c>
      <c r="S33" s="183"/>
      <c r="T33" s="184"/>
      <c r="U33" s="184"/>
      <c r="V33" s="184"/>
      <c r="W33" s="184"/>
      <c r="Y33" s="34"/>
    </row>
    <row r="34" spans="1:25" ht="15" customHeight="1" x14ac:dyDescent="0.25">
      <c r="A34" s="149">
        <v>12</v>
      </c>
      <c r="B34" s="34">
        <v>8.8125426039536467</v>
      </c>
      <c r="C34" s="34">
        <v>9.3360599863667346</v>
      </c>
      <c r="D34" s="34">
        <v>6.1949556918882074</v>
      </c>
      <c r="E34" s="150">
        <v>9.7723244717109736</v>
      </c>
      <c r="G34" s="149">
        <v>12</v>
      </c>
      <c r="H34" s="34">
        <v>2.8793456032719833</v>
      </c>
      <c r="I34" s="34">
        <v>1.2215405589638717</v>
      </c>
      <c r="J34" s="34">
        <v>1.2215405589638717</v>
      </c>
      <c r="K34" s="150">
        <v>1.8323108384458076</v>
      </c>
      <c r="M34" s="149">
        <v>12</v>
      </c>
      <c r="N34" s="34">
        <v>2.4</v>
      </c>
      <c r="O34" s="34">
        <v>1.5</v>
      </c>
      <c r="P34" s="34">
        <v>1</v>
      </c>
      <c r="Q34" s="150">
        <v>1.8</v>
      </c>
      <c r="S34" s="183"/>
      <c r="T34" s="184"/>
      <c r="U34" s="184"/>
      <c r="V34" s="184"/>
      <c r="W34" s="184"/>
      <c r="Y34" s="34"/>
    </row>
    <row r="35" spans="1:25" ht="15" customHeight="1" x14ac:dyDescent="0.25">
      <c r="A35" s="149">
        <v>13</v>
      </c>
      <c r="B35" s="34">
        <v>7.1547375596455369</v>
      </c>
      <c r="C35" s="34">
        <v>8.4635310156782548</v>
      </c>
      <c r="D35" s="34">
        <v>5.7586912065439684</v>
      </c>
      <c r="E35" s="150">
        <v>13.262440354464895</v>
      </c>
      <c r="G35" s="149">
        <v>13</v>
      </c>
      <c r="H35" s="34">
        <v>2.6175869120654398</v>
      </c>
      <c r="I35" s="34">
        <v>1.2215405589638717</v>
      </c>
      <c r="J35" s="34">
        <v>1.0470347648261757</v>
      </c>
      <c r="K35" s="150">
        <v>1.5705521472392638</v>
      </c>
      <c r="M35" s="149">
        <v>13</v>
      </c>
      <c r="N35" s="34">
        <v>2.2999999999999998</v>
      </c>
      <c r="O35" s="34">
        <v>1.3</v>
      </c>
      <c r="P35" s="34">
        <v>0.9</v>
      </c>
      <c r="Q35" s="150">
        <v>1.6</v>
      </c>
      <c r="S35" s="183"/>
      <c r="T35" s="184"/>
      <c r="U35" s="184"/>
      <c r="V35" s="184"/>
      <c r="W35" s="184"/>
      <c r="Y35" s="34"/>
    </row>
    <row r="36" spans="1:25" ht="15" customHeight="1" x14ac:dyDescent="0.25">
      <c r="A36" s="149">
        <v>14</v>
      </c>
      <c r="B36" s="34">
        <v>6.5439672801636011</v>
      </c>
      <c r="C36" s="34">
        <v>7.329243353783232</v>
      </c>
      <c r="D36" s="34">
        <v>4.8861622358554868</v>
      </c>
      <c r="E36" s="150">
        <v>16.229038854805726</v>
      </c>
      <c r="G36" s="149">
        <v>14</v>
      </c>
      <c r="H36" s="34">
        <v>2.2685753237900479</v>
      </c>
      <c r="I36" s="34">
        <v>1.0470347648261757</v>
      </c>
      <c r="J36" s="34">
        <v>1.0470347648261757</v>
      </c>
      <c r="K36" s="150">
        <v>1.3087934560327199</v>
      </c>
      <c r="M36" s="149">
        <v>14</v>
      </c>
      <c r="N36" s="34">
        <v>2</v>
      </c>
      <c r="O36" s="34">
        <v>1.1000000000000001</v>
      </c>
      <c r="P36" s="34">
        <v>0.8</v>
      </c>
      <c r="Q36" s="150">
        <v>1.5</v>
      </c>
      <c r="S36" s="183"/>
      <c r="T36" s="184"/>
      <c r="U36" s="184"/>
      <c r="V36" s="184"/>
      <c r="W36" s="184"/>
      <c r="Y36" s="34"/>
    </row>
    <row r="37" spans="1:25" ht="15" customHeight="1" x14ac:dyDescent="0.25">
      <c r="A37" s="149">
        <v>15</v>
      </c>
      <c r="B37" s="34">
        <v>6.1949556918882074</v>
      </c>
      <c r="C37" s="34">
        <v>5.1479209270620316</v>
      </c>
      <c r="D37" s="34">
        <v>2.4430811179277434</v>
      </c>
      <c r="E37" s="150">
        <v>7.8527607361963199</v>
      </c>
      <c r="G37" s="149">
        <v>15</v>
      </c>
      <c r="H37" s="34">
        <v>2.0068166325835035</v>
      </c>
      <c r="I37" s="34">
        <v>0.95978186775732799</v>
      </c>
      <c r="J37" s="34">
        <v>1.1342876618950239</v>
      </c>
      <c r="K37" s="150">
        <v>1.3087934560327199</v>
      </c>
      <c r="M37" s="149">
        <v>15</v>
      </c>
      <c r="N37" s="34">
        <v>1.9</v>
      </c>
      <c r="O37" s="34">
        <v>1.1000000000000001</v>
      </c>
      <c r="P37" s="34">
        <v>0.6</v>
      </c>
      <c r="Q37" s="150">
        <v>1.3</v>
      </c>
      <c r="S37" s="183"/>
      <c r="T37" s="184"/>
      <c r="U37" s="184"/>
      <c r="V37" s="184"/>
      <c r="W37" s="184"/>
      <c r="Y37" s="34"/>
    </row>
    <row r="38" spans="1:25" ht="15" customHeight="1" x14ac:dyDescent="0.25">
      <c r="A38" s="149">
        <v>16</v>
      </c>
      <c r="B38" s="34">
        <v>7.41649625085208</v>
      </c>
      <c r="C38" s="34">
        <v>4.6244035446489438</v>
      </c>
      <c r="D38" s="34">
        <v>2.9665985003408317</v>
      </c>
      <c r="E38" s="150">
        <v>6.4567143830947504</v>
      </c>
      <c r="G38" s="149">
        <v>16</v>
      </c>
      <c r="H38" s="34">
        <v>1.919563735514656</v>
      </c>
      <c r="I38" s="34">
        <v>1.0470347648261757</v>
      </c>
      <c r="J38" s="34">
        <v>0.8725289706884799</v>
      </c>
      <c r="K38" s="150">
        <v>1.3960463531015679</v>
      </c>
      <c r="M38" s="149">
        <v>16</v>
      </c>
      <c r="N38" s="34">
        <v>1.8</v>
      </c>
      <c r="O38" s="34">
        <v>1.1000000000000001</v>
      </c>
      <c r="P38" s="34">
        <v>0.8</v>
      </c>
      <c r="Q38" s="150">
        <v>1.2</v>
      </c>
      <c r="S38" s="183"/>
      <c r="T38" s="184"/>
      <c r="U38" s="184"/>
      <c r="V38" s="184"/>
      <c r="W38" s="184"/>
      <c r="Y38" s="34"/>
    </row>
    <row r="39" spans="1:25" ht="15" customHeight="1" x14ac:dyDescent="0.25">
      <c r="A39" s="149">
        <v>17</v>
      </c>
      <c r="B39" s="34">
        <v>5.5841854124062715</v>
      </c>
      <c r="C39" s="34">
        <v>5.8459441036128146</v>
      </c>
      <c r="D39" s="34">
        <v>2.3558282208588959</v>
      </c>
      <c r="E39" s="150">
        <v>7.0674846625766872</v>
      </c>
      <c r="G39" s="149">
        <v>17</v>
      </c>
      <c r="H39" s="34">
        <v>1.919563735514656</v>
      </c>
      <c r="I39" s="34">
        <v>0.95978186775732799</v>
      </c>
      <c r="J39" s="34">
        <v>0.95978186775732799</v>
      </c>
      <c r="K39" s="150">
        <v>1.3087934560327199</v>
      </c>
      <c r="M39" s="149">
        <v>17</v>
      </c>
      <c r="N39" s="34">
        <v>1.7</v>
      </c>
      <c r="O39" s="34">
        <v>1.1000000000000001</v>
      </c>
      <c r="P39" s="34">
        <v>0.7</v>
      </c>
      <c r="Q39" s="150">
        <v>1.2</v>
      </c>
      <c r="S39" s="183"/>
      <c r="T39" s="184"/>
      <c r="U39" s="184"/>
      <c r="V39" s="184"/>
      <c r="W39" s="184"/>
      <c r="Y39" s="34"/>
    </row>
    <row r="40" spans="1:25" ht="15" customHeight="1" x14ac:dyDescent="0.25">
      <c r="A40" s="149">
        <v>18</v>
      </c>
      <c r="B40" s="34">
        <v>4.4498977505112478</v>
      </c>
      <c r="C40" s="34">
        <v>5.7586912065439666</v>
      </c>
      <c r="D40" s="34">
        <v>2.4430811179277434</v>
      </c>
      <c r="E40" s="150">
        <v>5.1479209270620316</v>
      </c>
      <c r="G40" s="149">
        <v>18</v>
      </c>
      <c r="H40" s="34">
        <v>1.7450579413769598</v>
      </c>
      <c r="I40" s="34">
        <v>1.0470347648261757</v>
      </c>
      <c r="J40" s="34">
        <v>0.95978186775732799</v>
      </c>
      <c r="K40" s="150">
        <v>1.5705521472392638</v>
      </c>
      <c r="M40" s="149">
        <v>18</v>
      </c>
      <c r="N40" s="34">
        <v>2</v>
      </c>
      <c r="O40" s="34">
        <v>1.4</v>
      </c>
      <c r="P40" s="34">
        <v>0.9</v>
      </c>
      <c r="Q40" s="150">
        <v>1.3</v>
      </c>
      <c r="S40" s="183"/>
      <c r="T40" s="184"/>
      <c r="U40" s="184"/>
      <c r="V40" s="184"/>
      <c r="W40" s="184"/>
      <c r="Y40" s="34"/>
    </row>
    <row r="41" spans="1:25" ht="15" customHeight="1" x14ac:dyDescent="0.25">
      <c r="A41" s="149">
        <v>19</v>
      </c>
      <c r="B41" s="34">
        <v>2.7048398091342882</v>
      </c>
      <c r="C41" s="34">
        <v>4.1881390593047048</v>
      </c>
      <c r="D41" s="34">
        <v>2.4430811179277443</v>
      </c>
      <c r="E41" s="150">
        <v>6.1077027948193603</v>
      </c>
      <c r="G41" s="149">
        <v>19</v>
      </c>
      <c r="H41" s="34">
        <v>1.832310838445808</v>
      </c>
      <c r="I41" s="34">
        <v>1.3087934560327199</v>
      </c>
      <c r="J41" s="34">
        <v>0.95978186775732799</v>
      </c>
      <c r="K41" s="150">
        <v>1.7450579413769598</v>
      </c>
      <c r="M41" s="149">
        <v>19</v>
      </c>
      <c r="N41" s="34">
        <v>1.9</v>
      </c>
      <c r="O41" s="34">
        <v>1.4</v>
      </c>
      <c r="P41" s="34">
        <v>1</v>
      </c>
      <c r="Q41" s="150">
        <v>1.3</v>
      </c>
      <c r="S41" s="183"/>
      <c r="T41" s="184"/>
      <c r="U41" s="184"/>
      <c r="V41" s="184"/>
      <c r="W41" s="184"/>
      <c r="Y41" s="34"/>
    </row>
    <row r="42" spans="1:25" ht="15" customHeight="1" x14ac:dyDescent="0.25">
      <c r="A42" s="149">
        <v>20</v>
      </c>
      <c r="B42" s="34">
        <v>2.8793456032719833</v>
      </c>
      <c r="C42" s="34">
        <v>3.9263803680981599</v>
      </c>
      <c r="D42" s="34">
        <v>3.6646216768916151</v>
      </c>
      <c r="E42" s="150">
        <v>11.430129516019086</v>
      </c>
      <c r="G42" s="149">
        <v>20</v>
      </c>
      <c r="H42" s="34">
        <v>2.0068166325835035</v>
      </c>
      <c r="I42" s="34">
        <v>1.1342876618950237</v>
      </c>
      <c r="J42" s="34">
        <v>1.2215405589638717</v>
      </c>
      <c r="K42" s="150">
        <v>2.1813224267211999</v>
      </c>
      <c r="M42" s="149">
        <v>20</v>
      </c>
      <c r="N42" s="34">
        <v>1.7</v>
      </c>
      <c r="O42" s="34">
        <v>1.6</v>
      </c>
      <c r="P42" s="34">
        <v>0.8</v>
      </c>
      <c r="Q42" s="150">
        <v>1.4</v>
      </c>
      <c r="S42" s="183"/>
      <c r="T42" s="184"/>
      <c r="U42" s="184"/>
      <c r="V42" s="184"/>
      <c r="W42" s="184"/>
      <c r="Y42" s="34"/>
    </row>
    <row r="43" spans="1:25" ht="15" customHeight="1" x14ac:dyDescent="0.25">
      <c r="A43" s="149">
        <v>21</v>
      </c>
      <c r="B43" s="34">
        <v>2.3558282208588959</v>
      </c>
      <c r="C43" s="34">
        <v>2.4430811179277434</v>
      </c>
      <c r="D43" s="34">
        <v>2.3558282208588959</v>
      </c>
      <c r="E43" s="150">
        <v>12.477164280845264</v>
      </c>
      <c r="G43" s="149">
        <v>21</v>
      </c>
      <c r="H43" s="34">
        <v>2.4430811179277434</v>
      </c>
      <c r="I43" s="34">
        <v>1.2215405589638717</v>
      </c>
      <c r="J43" s="34">
        <v>1.7450579413769598</v>
      </c>
      <c r="K43" s="150">
        <v>2.7048398091342873</v>
      </c>
      <c r="M43" s="149">
        <v>21</v>
      </c>
      <c r="N43" s="34">
        <v>2</v>
      </c>
      <c r="O43" s="34">
        <v>1.6</v>
      </c>
      <c r="P43" s="34">
        <v>1</v>
      </c>
      <c r="Q43" s="150">
        <v>1.6</v>
      </c>
      <c r="S43" s="183"/>
      <c r="T43" s="184"/>
      <c r="U43" s="184"/>
      <c r="V43" s="184"/>
      <c r="W43" s="184"/>
      <c r="Y43" s="34"/>
    </row>
    <row r="44" spans="1:25" ht="15" customHeight="1" x14ac:dyDescent="0.25">
      <c r="A44" s="149">
        <v>22</v>
      </c>
      <c r="B44" s="34">
        <v>2.6175869120654398</v>
      </c>
      <c r="C44" s="34">
        <v>3.751874573960464</v>
      </c>
      <c r="D44" s="34">
        <v>2.3558282208588959</v>
      </c>
      <c r="E44" s="150">
        <v>10.557600545330606</v>
      </c>
      <c r="G44" s="149">
        <v>22</v>
      </c>
      <c r="H44" s="34">
        <v>2.8793456032719833</v>
      </c>
      <c r="I44" s="34">
        <v>1.7450579413769598</v>
      </c>
      <c r="J44" s="34">
        <v>3.4901158827539196</v>
      </c>
      <c r="K44" s="150">
        <v>3.3156100886162236</v>
      </c>
      <c r="M44" s="149">
        <v>22</v>
      </c>
      <c r="N44" s="34">
        <v>1.9</v>
      </c>
      <c r="O44" s="34">
        <v>1.6</v>
      </c>
      <c r="P44" s="34">
        <v>1.1000000000000001</v>
      </c>
      <c r="Q44" s="150">
        <v>1.5</v>
      </c>
      <c r="S44" s="183"/>
      <c r="T44" s="184"/>
      <c r="U44" s="184"/>
      <c r="V44" s="184"/>
      <c r="W44" s="184"/>
      <c r="Y44" s="34"/>
    </row>
    <row r="45" spans="1:25" ht="15" customHeight="1" x14ac:dyDescent="0.25">
      <c r="A45" s="149">
        <v>23</v>
      </c>
      <c r="B45" s="34">
        <v>2.8793456032719833</v>
      </c>
      <c r="C45" s="34">
        <v>5.4969325153374236</v>
      </c>
      <c r="D45" s="34">
        <v>2.9665985003408322</v>
      </c>
      <c r="E45" s="150">
        <v>10.208588957055214</v>
      </c>
      <c r="G45" s="149">
        <v>23</v>
      </c>
      <c r="H45" s="34">
        <v>2.9665985003408317</v>
      </c>
      <c r="I45" s="34">
        <v>1.6578050443081118</v>
      </c>
      <c r="J45" s="34">
        <v>1.7450579413769598</v>
      </c>
      <c r="K45" s="150">
        <v>2.9665985003408317</v>
      </c>
      <c r="M45" s="149">
        <v>23</v>
      </c>
      <c r="N45" s="34">
        <v>1.7</v>
      </c>
      <c r="O45" s="34">
        <v>1.3</v>
      </c>
      <c r="P45" s="34">
        <v>1.1000000000000001</v>
      </c>
      <c r="Q45" s="150">
        <v>1.4</v>
      </c>
      <c r="S45" s="183"/>
      <c r="T45" s="184"/>
      <c r="U45" s="184"/>
      <c r="V45" s="184"/>
      <c r="W45" s="184"/>
      <c r="Y45" s="34"/>
    </row>
    <row r="46" spans="1:25" ht="15" customHeight="1" thickBot="1" x14ac:dyDescent="0.3">
      <c r="A46" s="151">
        <v>24</v>
      </c>
      <c r="B46" s="152">
        <v>3.0538513974096801</v>
      </c>
      <c r="C46" s="152">
        <v>2.7920927062031358</v>
      </c>
      <c r="D46" s="152">
        <v>1.919563735514656</v>
      </c>
      <c r="E46" s="153">
        <v>8.2890252215405589</v>
      </c>
      <c r="G46" s="151">
        <v>24</v>
      </c>
      <c r="H46" s="152">
        <v>2.7048398091342873</v>
      </c>
      <c r="I46" s="152">
        <v>1.5705521472392638</v>
      </c>
      <c r="J46" s="152">
        <v>1.919563735514656</v>
      </c>
      <c r="K46" s="153">
        <v>2.9665985003408317</v>
      </c>
      <c r="M46" s="151">
        <v>24</v>
      </c>
      <c r="N46" s="152">
        <v>1.7</v>
      </c>
      <c r="O46" s="152">
        <v>1.5</v>
      </c>
      <c r="P46" s="152">
        <v>1</v>
      </c>
      <c r="Q46" s="153">
        <v>1.2</v>
      </c>
      <c r="S46" s="183"/>
      <c r="T46" s="184"/>
      <c r="U46" s="184"/>
      <c r="V46" s="184"/>
      <c r="W46" s="184"/>
      <c r="Y46" s="34"/>
    </row>
    <row r="47" spans="1:25" ht="15" customHeight="1" x14ac:dyDescent="0.25"/>
    <row r="48" spans="1:25" ht="15" customHeight="1" x14ac:dyDescent="0.25"/>
    <row r="49" spans="1:8" ht="15" customHeight="1" x14ac:dyDescent="0.25">
      <c r="A49" s="24"/>
      <c r="B49" s="22"/>
      <c r="C49" s="22"/>
      <c r="D49" s="22"/>
      <c r="E49" s="22"/>
      <c r="F49" s="22"/>
      <c r="G49" s="22"/>
      <c r="H49" s="22"/>
    </row>
    <row r="50" spans="1:8" ht="15" customHeight="1" x14ac:dyDescent="0.25">
      <c r="A50" s="24"/>
      <c r="B50" s="22"/>
      <c r="C50" s="22"/>
      <c r="D50" s="22"/>
      <c r="E50" s="22"/>
      <c r="F50" s="22"/>
      <c r="G50" s="22"/>
      <c r="H50" s="22"/>
    </row>
    <row r="51" spans="1:8" ht="15" customHeight="1" x14ac:dyDescent="0.25"/>
    <row r="52" spans="1:8" ht="15" customHeight="1" x14ac:dyDescent="0.25"/>
  </sheetData>
  <mergeCells count="41">
    <mergeCell ref="P9:R9"/>
    <mergeCell ref="S5:V7"/>
    <mergeCell ref="S8:V8"/>
    <mergeCell ref="S9:V9"/>
    <mergeCell ref="A18:L19"/>
    <mergeCell ref="A10:C10"/>
    <mergeCell ref="A13:V15"/>
    <mergeCell ref="A11:V11"/>
    <mergeCell ref="S10:V10"/>
    <mergeCell ref="P10:R10"/>
    <mergeCell ref="H6:H7"/>
    <mergeCell ref="A8:C8"/>
    <mergeCell ref="D8:E8"/>
    <mergeCell ref="D9:E9"/>
    <mergeCell ref="D10:E10"/>
    <mergeCell ref="J10:K10"/>
    <mergeCell ref="A21:E21"/>
    <mergeCell ref="G21:K21"/>
    <mergeCell ref="M21:Q21"/>
    <mergeCell ref="J5:M5"/>
    <mergeCell ref="L6:M7"/>
    <mergeCell ref="L8:M8"/>
    <mergeCell ref="N5:O7"/>
    <mergeCell ref="N8:O8"/>
    <mergeCell ref="J6:K7"/>
    <mergeCell ref="J8:K8"/>
    <mergeCell ref="N9:O9"/>
    <mergeCell ref="N10:O10"/>
    <mergeCell ref="A17:L17"/>
    <mergeCell ref="P5:R7"/>
    <mergeCell ref="P8:R8"/>
    <mergeCell ref="A5:C7"/>
    <mergeCell ref="L9:M9"/>
    <mergeCell ref="J9:K9"/>
    <mergeCell ref="L10:M10"/>
    <mergeCell ref="F5:I5"/>
    <mergeCell ref="A9:C9"/>
    <mergeCell ref="G6:G7"/>
    <mergeCell ref="F6:F7"/>
    <mergeCell ref="D5:E7"/>
    <mergeCell ref="I6:I7"/>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9E4FD-6A28-4708-B969-ABBB85E28F9B}">
  <dimension ref="A1:AZ54"/>
  <sheetViews>
    <sheetView zoomScaleNormal="100" workbookViewId="0">
      <selection activeCell="A13" sqref="A13:V13"/>
    </sheetView>
  </sheetViews>
  <sheetFormatPr defaultColWidth="9.109375" defaultRowHeight="13.8" x14ac:dyDescent="0.25"/>
  <cols>
    <col min="1" max="22" width="8.6640625" style="1" customWidth="1"/>
    <col min="23" max="23" width="12.6640625" style="1" customWidth="1"/>
    <col min="24" max="25" width="9.109375" style="1"/>
    <col min="26" max="26" width="10.33203125" style="1" customWidth="1"/>
    <col min="27" max="31" width="9.109375" style="1"/>
    <col min="32" max="32" width="10.88671875" style="1" bestFit="1" customWidth="1"/>
    <col min="33" max="37" width="9.109375" style="1"/>
    <col min="38" max="38" width="10.88671875" style="1" bestFit="1" customWidth="1"/>
    <col min="39" max="43" width="9.109375" style="1"/>
    <col min="44" max="44" width="10.88671875" style="1" bestFit="1" customWidth="1"/>
    <col min="45" max="49" width="9.109375" style="1"/>
    <col min="50" max="50" width="10.88671875" style="1" bestFit="1" customWidth="1"/>
    <col min="51" max="16384" width="9.109375" style="1"/>
  </cols>
  <sheetData>
    <row r="1" spans="1:52" ht="18" customHeight="1" x14ac:dyDescent="0.25">
      <c r="A1" s="17" t="s">
        <v>11</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row>
    <row r="2" spans="1:52" ht="18" customHeight="1" x14ac:dyDescent="0.4">
      <c r="A2" s="5" t="s">
        <v>127</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52" ht="18" customHeight="1" x14ac:dyDescent="0.3">
      <c r="A3" s="2" t="s">
        <v>131</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52" ht="14.4" thickBot="1" x14ac:dyDescent="0.3"/>
    <row r="5" spans="1:52" ht="18" customHeight="1" thickBot="1" x14ac:dyDescent="0.3">
      <c r="A5" s="251" t="s">
        <v>15</v>
      </c>
      <c r="B5" s="292"/>
      <c r="C5" s="292"/>
      <c r="D5" s="251" t="s">
        <v>1</v>
      </c>
      <c r="E5" s="252"/>
      <c r="F5" s="243" t="s">
        <v>36</v>
      </c>
      <c r="G5" s="244"/>
      <c r="H5" s="244"/>
      <c r="I5" s="244"/>
      <c r="J5" s="265" t="s">
        <v>125</v>
      </c>
      <c r="K5" s="266"/>
      <c r="L5" s="266"/>
      <c r="M5" s="266"/>
      <c r="N5" s="271" t="s">
        <v>16</v>
      </c>
      <c r="O5" s="272"/>
      <c r="P5" s="271" t="s">
        <v>86</v>
      </c>
      <c r="Q5" s="272"/>
      <c r="R5" s="287"/>
      <c r="S5" s="272" t="s">
        <v>18</v>
      </c>
      <c r="T5" s="272"/>
      <c r="U5" s="272"/>
      <c r="V5" s="287"/>
    </row>
    <row r="6" spans="1:52" ht="15" customHeight="1" x14ac:dyDescent="0.25">
      <c r="A6" s="253"/>
      <c r="B6" s="293"/>
      <c r="C6" s="293"/>
      <c r="D6" s="253"/>
      <c r="E6" s="254"/>
      <c r="F6" s="243">
        <v>2021</v>
      </c>
      <c r="G6" s="338">
        <v>2022</v>
      </c>
      <c r="H6" s="339">
        <v>2023</v>
      </c>
      <c r="I6" s="341" t="s">
        <v>20</v>
      </c>
      <c r="J6" s="277" t="s">
        <v>114</v>
      </c>
      <c r="K6" s="278"/>
      <c r="L6" s="267" t="s">
        <v>85</v>
      </c>
      <c r="M6" s="268"/>
      <c r="N6" s="213"/>
      <c r="O6" s="273"/>
      <c r="P6" s="213"/>
      <c r="Q6" s="273"/>
      <c r="R6" s="288"/>
      <c r="S6" s="273"/>
      <c r="T6" s="273"/>
      <c r="U6" s="273"/>
      <c r="V6" s="288"/>
    </row>
    <row r="7" spans="1:52" ht="15" customHeight="1" thickBot="1" x14ac:dyDescent="0.3">
      <c r="A7" s="255"/>
      <c r="B7" s="294"/>
      <c r="C7" s="294"/>
      <c r="D7" s="255"/>
      <c r="E7" s="256"/>
      <c r="F7" s="337"/>
      <c r="G7" s="267"/>
      <c r="H7" s="340"/>
      <c r="I7" s="342"/>
      <c r="J7" s="222"/>
      <c r="K7" s="279"/>
      <c r="L7" s="269"/>
      <c r="M7" s="270"/>
      <c r="N7" s="214"/>
      <c r="O7" s="274"/>
      <c r="P7" s="214"/>
      <c r="Q7" s="274"/>
      <c r="R7" s="289"/>
      <c r="S7" s="274"/>
      <c r="T7" s="274"/>
      <c r="U7" s="274"/>
      <c r="V7" s="289"/>
      <c r="X7" s="11"/>
      <c r="Y7" s="11"/>
      <c r="Z7" s="11"/>
      <c r="AA7" s="11"/>
      <c r="AB7" s="11"/>
      <c r="AC7" s="11"/>
      <c r="AD7" s="11"/>
      <c r="AE7" s="11"/>
      <c r="AF7" s="11"/>
      <c r="AG7" s="11"/>
      <c r="AH7" s="11"/>
    </row>
    <row r="8" spans="1:52" ht="18" customHeight="1" x14ac:dyDescent="0.25">
      <c r="A8" s="349" t="s">
        <v>100</v>
      </c>
      <c r="B8" s="350"/>
      <c r="C8" s="351"/>
      <c r="D8" s="352" t="s">
        <v>2</v>
      </c>
      <c r="E8" s="353"/>
      <c r="F8" s="188" t="s">
        <v>145</v>
      </c>
      <c r="G8" s="178" t="s">
        <v>145</v>
      </c>
      <c r="H8" s="178" t="s">
        <v>145</v>
      </c>
      <c r="I8" s="189" t="s">
        <v>143</v>
      </c>
      <c r="J8" s="323" t="s">
        <v>144</v>
      </c>
      <c r="K8" s="324"/>
      <c r="L8" s="354" t="s">
        <v>146</v>
      </c>
      <c r="M8" s="355"/>
      <c r="N8" s="356" t="s">
        <v>37</v>
      </c>
      <c r="O8" s="357"/>
      <c r="P8" s="356" t="s">
        <v>0</v>
      </c>
      <c r="Q8" s="347"/>
      <c r="R8" s="348"/>
      <c r="S8" s="346" t="s">
        <v>4</v>
      </c>
      <c r="T8" s="347"/>
      <c r="U8" s="347"/>
      <c r="V8" s="348"/>
      <c r="X8" s="127"/>
      <c r="Y8" s="127"/>
      <c r="Z8" s="127"/>
      <c r="AA8" s="127"/>
      <c r="AB8" s="127"/>
      <c r="AC8" s="127"/>
      <c r="AD8" s="127"/>
      <c r="AE8" s="127"/>
      <c r="AF8" s="127"/>
      <c r="AG8" s="127"/>
      <c r="AH8" s="127"/>
    </row>
    <row r="9" spans="1:52" ht="18" customHeight="1" x14ac:dyDescent="0.25">
      <c r="A9" s="317" t="s">
        <v>22</v>
      </c>
      <c r="B9" s="318"/>
      <c r="C9" s="319"/>
      <c r="D9" s="317" t="s">
        <v>9</v>
      </c>
      <c r="E9" s="318"/>
      <c r="F9" s="128">
        <v>12.6</v>
      </c>
      <c r="G9" s="176">
        <v>12.8</v>
      </c>
      <c r="H9" s="176">
        <v>12.8</v>
      </c>
      <c r="I9" s="190">
        <f>AVERAGE(F9:H9)</f>
        <v>12.733333333333334</v>
      </c>
      <c r="J9" s="323">
        <v>72.7</v>
      </c>
      <c r="K9" s="324"/>
      <c r="L9" s="325" t="s">
        <v>159</v>
      </c>
      <c r="M9" s="326"/>
      <c r="N9" s="317" t="s">
        <v>3</v>
      </c>
      <c r="O9" s="319"/>
      <c r="P9" s="317" t="s">
        <v>0</v>
      </c>
      <c r="Q9" s="318"/>
      <c r="R9" s="319"/>
      <c r="S9" s="317" t="s">
        <v>8</v>
      </c>
      <c r="T9" s="318"/>
      <c r="U9" s="318"/>
      <c r="V9" s="319"/>
      <c r="X9" s="127"/>
      <c r="Y9" s="127"/>
      <c r="Z9" s="127"/>
      <c r="AA9" s="127"/>
      <c r="AB9" s="127"/>
      <c r="AC9" s="127"/>
      <c r="AD9" s="127"/>
      <c r="AE9" s="127"/>
      <c r="AF9" s="127"/>
      <c r="AG9" s="127"/>
      <c r="AH9" s="127"/>
    </row>
    <row r="10" spans="1:52" ht="18" customHeight="1" thickBot="1" x14ac:dyDescent="0.3">
      <c r="A10" s="359" t="s">
        <v>38</v>
      </c>
      <c r="B10" s="360"/>
      <c r="C10" s="360"/>
      <c r="D10" s="327" t="s">
        <v>25</v>
      </c>
      <c r="E10" s="328"/>
      <c r="F10" s="126" t="s">
        <v>153</v>
      </c>
      <c r="G10" s="177">
        <v>6.6</v>
      </c>
      <c r="H10" s="177">
        <v>6</v>
      </c>
      <c r="I10" s="191">
        <v>7.1</v>
      </c>
      <c r="J10" s="329" t="s">
        <v>163</v>
      </c>
      <c r="K10" s="330"/>
      <c r="L10" s="331" t="s">
        <v>159</v>
      </c>
      <c r="M10" s="332"/>
      <c r="N10" s="333" t="s">
        <v>3</v>
      </c>
      <c r="O10" s="334"/>
      <c r="P10" s="333" t="s">
        <v>31</v>
      </c>
      <c r="Q10" s="335"/>
      <c r="R10" s="336"/>
      <c r="S10" s="358" t="s">
        <v>7</v>
      </c>
      <c r="T10" s="335"/>
      <c r="U10" s="335"/>
      <c r="V10" s="336"/>
      <c r="X10" s="127"/>
      <c r="Y10" s="127"/>
      <c r="Z10" s="127"/>
      <c r="AA10" s="127"/>
      <c r="AB10" s="127"/>
      <c r="AC10" s="127"/>
      <c r="AD10" s="127"/>
      <c r="AE10" s="127"/>
      <c r="AF10" s="127"/>
      <c r="AG10" s="127"/>
      <c r="AH10" s="127"/>
    </row>
    <row r="11" spans="1:52" s="18" customFormat="1" ht="18" customHeight="1" thickBot="1" x14ac:dyDescent="0.35">
      <c r="A11" s="305" t="s">
        <v>135</v>
      </c>
      <c r="B11" s="306"/>
      <c r="C11" s="306"/>
      <c r="D11" s="307"/>
      <c r="E11" s="307"/>
      <c r="F11" s="307"/>
      <c r="G11" s="307"/>
      <c r="H11" s="307"/>
      <c r="I11" s="307"/>
      <c r="J11" s="307"/>
      <c r="K11" s="307"/>
      <c r="L11" s="307"/>
      <c r="M11" s="307"/>
      <c r="N11" s="308"/>
      <c r="O11" s="308"/>
      <c r="P11" s="308"/>
      <c r="Q11" s="308"/>
      <c r="R11" s="308"/>
      <c r="S11" s="308"/>
      <c r="T11" s="309"/>
      <c r="U11" s="309"/>
      <c r="V11" s="310"/>
      <c r="X11" s="10"/>
      <c r="Y11" s="10"/>
      <c r="Z11" s="10"/>
      <c r="AA11" s="10"/>
      <c r="AB11" s="10"/>
      <c r="AC11" s="10"/>
      <c r="AD11" s="10"/>
      <c r="AE11" s="10"/>
      <c r="AF11" s="10"/>
      <c r="AG11" s="10"/>
      <c r="AH11" s="10"/>
    </row>
    <row r="12" spans="1:52" s="131" customFormat="1" ht="45" customHeight="1" thickBot="1" x14ac:dyDescent="0.35">
      <c r="A12" s="320" t="s">
        <v>155</v>
      </c>
      <c r="B12" s="321"/>
      <c r="C12" s="321"/>
      <c r="D12" s="321"/>
      <c r="E12" s="321"/>
      <c r="F12" s="321"/>
      <c r="G12" s="321"/>
      <c r="H12" s="321"/>
      <c r="I12" s="321"/>
      <c r="J12" s="321"/>
      <c r="K12" s="321"/>
      <c r="L12" s="321"/>
      <c r="M12" s="321"/>
      <c r="N12" s="321"/>
      <c r="O12" s="321"/>
      <c r="P12" s="321"/>
      <c r="Q12" s="321"/>
      <c r="R12" s="321"/>
      <c r="S12" s="321"/>
      <c r="T12" s="321"/>
      <c r="U12" s="321"/>
      <c r="V12" s="322"/>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row>
    <row r="13" spans="1:52" ht="45" customHeight="1" thickBot="1" x14ac:dyDescent="0.3">
      <c r="A13" s="320" t="s">
        <v>181</v>
      </c>
      <c r="B13" s="321"/>
      <c r="C13" s="321"/>
      <c r="D13" s="321"/>
      <c r="E13" s="321"/>
      <c r="F13" s="321"/>
      <c r="G13" s="321"/>
      <c r="H13" s="321"/>
      <c r="I13" s="321"/>
      <c r="J13" s="321"/>
      <c r="K13" s="321"/>
      <c r="L13" s="321"/>
      <c r="M13" s="321"/>
      <c r="N13" s="321"/>
      <c r="O13" s="321"/>
      <c r="P13" s="321"/>
      <c r="Q13" s="321"/>
      <c r="R13" s="321"/>
      <c r="S13" s="321"/>
      <c r="T13" s="321"/>
      <c r="U13" s="321"/>
      <c r="V13" s="322"/>
      <c r="X13" s="10"/>
      <c r="Y13" s="10"/>
      <c r="Z13" s="10"/>
      <c r="AA13" s="10"/>
      <c r="AB13" s="10"/>
      <c r="AC13" s="10"/>
      <c r="AD13" s="10"/>
      <c r="AE13" s="10"/>
      <c r="AF13" s="10"/>
      <c r="AG13" s="10"/>
      <c r="AH13" s="10"/>
    </row>
    <row r="14" spans="1:52" ht="15" customHeight="1" thickBot="1" x14ac:dyDescent="0.3">
      <c r="A14" s="42"/>
      <c r="B14" s="42"/>
      <c r="C14" s="42"/>
      <c r="D14" s="42"/>
      <c r="E14" s="42"/>
      <c r="F14" s="42"/>
      <c r="G14" s="42"/>
      <c r="H14" s="42"/>
      <c r="I14" s="42"/>
      <c r="J14" s="42"/>
      <c r="K14" s="42"/>
      <c r="L14" s="42"/>
      <c r="M14" s="42"/>
      <c r="N14" s="42"/>
      <c r="O14" s="42"/>
      <c r="P14" s="42"/>
      <c r="Q14" s="42"/>
      <c r="R14" s="42"/>
      <c r="S14" s="42"/>
      <c r="T14" s="42"/>
      <c r="U14" s="42"/>
      <c r="V14" s="42"/>
      <c r="X14" s="10"/>
      <c r="Y14" s="10"/>
      <c r="Z14" s="10"/>
      <c r="AA14" s="10"/>
      <c r="AB14" s="10"/>
      <c r="AC14" s="10"/>
      <c r="AD14" s="10"/>
      <c r="AE14" s="10"/>
      <c r="AF14" s="10"/>
      <c r="AG14" s="10"/>
      <c r="AH14" s="10"/>
    </row>
    <row r="15" spans="1:52" ht="15" customHeight="1" x14ac:dyDescent="0.25">
      <c r="A15" s="199" t="s">
        <v>111</v>
      </c>
      <c r="B15" s="200"/>
      <c r="C15" s="200"/>
      <c r="D15" s="200"/>
      <c r="E15" s="200"/>
      <c r="F15" s="200"/>
      <c r="G15" s="200"/>
      <c r="H15" s="200"/>
      <c r="I15" s="200"/>
      <c r="J15" s="200"/>
      <c r="K15" s="200"/>
      <c r="L15" s="200"/>
      <c r="M15" s="200"/>
      <c r="N15" s="200"/>
      <c r="O15" s="200"/>
      <c r="P15" s="200"/>
      <c r="Q15" s="200"/>
      <c r="R15" s="200"/>
      <c r="S15" s="200"/>
      <c r="T15" s="200"/>
      <c r="U15" s="200"/>
      <c r="V15" s="201"/>
      <c r="X15" s="10"/>
      <c r="Y15" s="10"/>
      <c r="Z15" s="10"/>
      <c r="AA15" s="10"/>
      <c r="AB15" s="10"/>
      <c r="AC15" s="10"/>
      <c r="AD15" s="10"/>
      <c r="AE15" s="10"/>
      <c r="AF15" s="10"/>
      <c r="AG15" s="10"/>
      <c r="AH15" s="10"/>
    </row>
    <row r="16" spans="1:52" ht="15" customHeight="1" x14ac:dyDescent="0.25">
      <c r="A16" s="202"/>
      <c r="B16" s="203"/>
      <c r="C16" s="203"/>
      <c r="D16" s="203"/>
      <c r="E16" s="203"/>
      <c r="F16" s="203"/>
      <c r="G16" s="203"/>
      <c r="H16" s="203"/>
      <c r="I16" s="203"/>
      <c r="J16" s="203"/>
      <c r="K16" s="203"/>
      <c r="L16" s="203"/>
      <c r="M16" s="203"/>
      <c r="N16" s="203"/>
      <c r="O16" s="203"/>
      <c r="P16" s="203"/>
      <c r="Q16" s="203"/>
      <c r="R16" s="203"/>
      <c r="S16" s="203"/>
      <c r="T16" s="203"/>
      <c r="U16" s="203"/>
      <c r="V16" s="204"/>
      <c r="X16" s="10"/>
      <c r="Y16" s="10"/>
      <c r="Z16" s="10"/>
      <c r="AA16" s="10"/>
      <c r="AB16" s="10"/>
      <c r="AC16" s="10"/>
      <c r="AD16" s="10"/>
      <c r="AE16" s="10"/>
      <c r="AF16" s="10"/>
      <c r="AG16" s="10"/>
      <c r="AH16" s="10"/>
    </row>
    <row r="17" spans="1:43" ht="15" customHeight="1" thickBot="1" x14ac:dyDescent="0.3">
      <c r="A17" s="205"/>
      <c r="B17" s="206"/>
      <c r="C17" s="206"/>
      <c r="D17" s="206"/>
      <c r="E17" s="206"/>
      <c r="F17" s="206"/>
      <c r="G17" s="206"/>
      <c r="H17" s="206"/>
      <c r="I17" s="206"/>
      <c r="J17" s="206"/>
      <c r="K17" s="206"/>
      <c r="L17" s="206"/>
      <c r="M17" s="206"/>
      <c r="N17" s="206"/>
      <c r="O17" s="206"/>
      <c r="P17" s="206"/>
      <c r="Q17" s="206"/>
      <c r="R17" s="206"/>
      <c r="S17" s="206"/>
      <c r="T17" s="206"/>
      <c r="U17" s="206"/>
      <c r="V17" s="207"/>
      <c r="X17" s="10"/>
      <c r="Y17" s="10"/>
      <c r="Z17" s="10"/>
      <c r="AA17" s="10"/>
      <c r="AB17" s="10"/>
      <c r="AC17" s="10"/>
      <c r="AD17" s="10"/>
      <c r="AE17" s="10"/>
      <c r="AF17" s="10"/>
      <c r="AG17" s="10"/>
      <c r="AH17" s="10"/>
    </row>
    <row r="18" spans="1:43" ht="15" customHeight="1" thickBot="1" x14ac:dyDescent="0.3">
      <c r="A18" s="42"/>
      <c r="B18" s="42"/>
      <c r="C18" s="42"/>
      <c r="D18" s="42"/>
      <c r="E18" s="42"/>
      <c r="F18" s="42"/>
      <c r="G18" s="42"/>
      <c r="H18" s="42"/>
      <c r="I18" s="42"/>
      <c r="J18" s="42"/>
      <c r="K18" s="42"/>
      <c r="L18" s="42"/>
      <c r="M18" s="42"/>
      <c r="N18" s="42"/>
      <c r="O18" s="42"/>
      <c r="P18" s="42"/>
      <c r="Q18" s="42"/>
      <c r="R18" s="42"/>
      <c r="S18" s="42"/>
      <c r="T18" s="42"/>
      <c r="U18" s="42"/>
      <c r="V18" s="42"/>
      <c r="X18" s="10"/>
      <c r="Y18" s="10"/>
      <c r="Z18" s="10"/>
      <c r="AA18" s="10"/>
      <c r="AB18" s="10"/>
      <c r="AC18" s="10"/>
      <c r="AD18" s="10"/>
      <c r="AE18" s="10"/>
      <c r="AF18" s="10"/>
      <c r="AG18" s="10"/>
      <c r="AH18" s="10"/>
    </row>
    <row r="19" spans="1:43" ht="18" customHeight="1" thickBot="1" x14ac:dyDescent="0.45">
      <c r="A19" s="284" t="s">
        <v>128</v>
      </c>
      <c r="B19" s="285"/>
      <c r="C19" s="285"/>
      <c r="D19" s="285"/>
      <c r="E19" s="285"/>
      <c r="F19" s="285"/>
      <c r="G19" s="285"/>
      <c r="H19" s="285"/>
      <c r="I19" s="285"/>
      <c r="J19" s="285"/>
      <c r="K19" s="285"/>
      <c r="L19" s="286"/>
      <c r="M19" s="9"/>
      <c r="N19" s="9"/>
    </row>
    <row r="20" spans="1:43" ht="15" customHeight="1" thickTop="1" x14ac:dyDescent="0.25">
      <c r="A20" s="299" t="s">
        <v>87</v>
      </c>
      <c r="B20" s="300"/>
      <c r="C20" s="300"/>
      <c r="D20" s="300"/>
      <c r="E20" s="300"/>
      <c r="F20" s="300"/>
      <c r="G20" s="300"/>
      <c r="H20" s="300"/>
      <c r="I20" s="300"/>
      <c r="J20" s="300"/>
      <c r="K20" s="300"/>
      <c r="L20" s="301"/>
      <c r="M20" s="69"/>
      <c r="N20" s="69"/>
      <c r="O20" s="129"/>
      <c r="P20" s="129"/>
      <c r="Q20" s="129"/>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row>
    <row r="21" spans="1:43" ht="15" customHeight="1" thickBot="1" x14ac:dyDescent="0.3">
      <c r="A21" s="302"/>
      <c r="B21" s="303"/>
      <c r="C21" s="303"/>
      <c r="D21" s="303"/>
      <c r="E21" s="303"/>
      <c r="F21" s="303"/>
      <c r="G21" s="303"/>
      <c r="H21" s="303"/>
      <c r="I21" s="303"/>
      <c r="J21" s="303"/>
      <c r="K21" s="303"/>
      <c r="L21" s="304"/>
      <c r="M21" s="6"/>
      <c r="N21" s="6"/>
      <c r="O21" s="6"/>
      <c r="P21" s="6"/>
      <c r="Q21" s="6"/>
      <c r="R21" s="6"/>
      <c r="S21" s="6"/>
      <c r="T21" s="62"/>
      <c r="U21" s="62"/>
      <c r="W21" s="21"/>
      <c r="X21" s="21"/>
      <c r="Y21" s="21"/>
      <c r="Z21" s="21"/>
    </row>
    <row r="22" spans="1:43" ht="15" customHeight="1" x14ac:dyDescent="0.25">
      <c r="A22" s="25"/>
      <c r="B22" s="25"/>
      <c r="C22" s="25"/>
      <c r="D22" s="25"/>
      <c r="E22" s="25"/>
      <c r="F22" s="25"/>
      <c r="G22" s="21"/>
      <c r="H22" s="21"/>
      <c r="I22" s="21"/>
      <c r="J22" s="21"/>
      <c r="K22" s="21"/>
      <c r="L22" s="10"/>
      <c r="M22" s="10"/>
      <c r="N22" s="10"/>
      <c r="O22" s="10"/>
      <c r="P22" s="9"/>
      <c r="Q22" s="9"/>
      <c r="R22" s="9"/>
      <c r="S22" s="9"/>
      <c r="T22" s="9"/>
      <c r="U22" s="9"/>
      <c r="V22" s="9"/>
      <c r="W22" s="9"/>
    </row>
    <row r="23" spans="1:43" ht="15" customHeight="1" x14ac:dyDescent="0.25">
      <c r="A23" s="343" t="s">
        <v>161</v>
      </c>
      <c r="B23" s="344"/>
      <c r="C23" s="344"/>
      <c r="D23" s="344"/>
      <c r="E23" s="345"/>
      <c r="G23" s="343" t="s">
        <v>162</v>
      </c>
      <c r="H23" s="344"/>
      <c r="I23" s="344"/>
      <c r="J23" s="344"/>
      <c r="K23" s="345"/>
      <c r="M23" s="29"/>
      <c r="N23" s="29"/>
      <c r="O23" s="29"/>
      <c r="P23" s="29"/>
      <c r="Q23" s="29"/>
      <c r="S23" s="73"/>
      <c r="T23" s="73"/>
      <c r="U23" s="73"/>
      <c r="V23" s="73"/>
      <c r="W23" s="73"/>
      <c r="Y23" s="72"/>
      <c r="Z23" s="72"/>
      <c r="AA23" s="72"/>
      <c r="AB23" s="72"/>
      <c r="AC23" s="72"/>
      <c r="AE23" s="72"/>
      <c r="AF23" s="72"/>
      <c r="AG23" s="72"/>
      <c r="AH23" s="72"/>
      <c r="AI23" s="72"/>
      <c r="AK23" s="72"/>
      <c r="AL23" s="72"/>
      <c r="AM23" s="72"/>
      <c r="AN23" s="72"/>
      <c r="AO23" s="72"/>
    </row>
    <row r="24" spans="1:43" ht="15" customHeight="1" thickBot="1" x14ac:dyDescent="0.3">
      <c r="A24" s="26" t="s">
        <v>84</v>
      </c>
      <c r="B24" s="27" t="s">
        <v>80</v>
      </c>
      <c r="C24" s="27" t="s">
        <v>81</v>
      </c>
      <c r="D24" s="27" t="s">
        <v>82</v>
      </c>
      <c r="E24" s="28" t="s">
        <v>83</v>
      </c>
      <c r="G24" s="26" t="s">
        <v>84</v>
      </c>
      <c r="H24" s="27" t="s">
        <v>80</v>
      </c>
      <c r="I24" s="27" t="s">
        <v>81</v>
      </c>
      <c r="J24" s="27" t="s">
        <v>82</v>
      </c>
      <c r="K24" s="28" t="s">
        <v>83</v>
      </c>
      <c r="M24" s="29"/>
      <c r="N24" s="29"/>
      <c r="O24" s="29"/>
      <c r="P24" s="29"/>
      <c r="Q24" s="29"/>
      <c r="S24" s="29"/>
      <c r="T24" s="29"/>
      <c r="U24" s="29"/>
      <c r="V24" s="29"/>
      <c r="W24" s="29"/>
      <c r="Y24" s="29"/>
      <c r="Z24" s="29"/>
      <c r="AA24" s="29"/>
      <c r="AB24" s="29"/>
      <c r="AC24" s="29"/>
      <c r="AD24" s="29"/>
      <c r="AE24" s="29"/>
      <c r="AF24" s="29"/>
      <c r="AG24" s="29"/>
      <c r="AH24" s="29"/>
      <c r="AI24" s="29"/>
      <c r="AJ24" s="29"/>
      <c r="AK24" s="29"/>
      <c r="AL24" s="29"/>
      <c r="AM24" s="29"/>
      <c r="AN24" s="29"/>
      <c r="AO24" s="29"/>
    </row>
    <row r="25" spans="1:43" ht="15" customHeight="1" thickTop="1" x14ac:dyDescent="0.25">
      <c r="A25" s="30">
        <v>1</v>
      </c>
      <c r="B25" s="31">
        <v>56.4</v>
      </c>
      <c r="C25" s="31">
        <v>55.8</v>
      </c>
      <c r="D25" s="31">
        <v>31.4</v>
      </c>
      <c r="E25" s="32">
        <v>43.9</v>
      </c>
      <c r="G25" s="30">
        <v>1</v>
      </c>
      <c r="H25" s="31">
        <v>33.9</v>
      </c>
      <c r="I25" s="31">
        <v>33.9</v>
      </c>
      <c r="J25" s="31">
        <v>19.399999999999999</v>
      </c>
      <c r="K25" s="32">
        <v>26.3</v>
      </c>
      <c r="M25" s="29"/>
      <c r="N25" s="34"/>
      <c r="O25" s="34"/>
      <c r="P25" s="34"/>
      <c r="Q25" s="34"/>
      <c r="S25" s="29"/>
      <c r="T25" s="34"/>
      <c r="U25" s="34"/>
      <c r="V25" s="34"/>
      <c r="W25" s="34"/>
      <c r="Y25" s="29"/>
      <c r="Z25" s="34"/>
      <c r="AA25" s="34"/>
      <c r="AB25" s="34"/>
      <c r="AC25" s="34"/>
      <c r="AD25" s="34"/>
      <c r="AE25" s="29"/>
      <c r="AF25" s="34"/>
      <c r="AG25" s="34"/>
      <c r="AH25" s="34"/>
      <c r="AI25" s="34"/>
      <c r="AJ25" s="34"/>
      <c r="AK25" s="29"/>
      <c r="AL25" s="34"/>
      <c r="AM25" s="34"/>
      <c r="AN25" s="34"/>
      <c r="AO25" s="34"/>
    </row>
    <row r="26" spans="1:43" ht="15" customHeight="1" x14ac:dyDescent="0.25">
      <c r="A26" s="33">
        <v>2</v>
      </c>
      <c r="B26" s="34">
        <v>55.2</v>
      </c>
      <c r="C26" s="34">
        <v>52.1</v>
      </c>
      <c r="D26" s="34">
        <v>28.2</v>
      </c>
      <c r="E26" s="35">
        <v>42.6</v>
      </c>
      <c r="G26" s="33">
        <v>2</v>
      </c>
      <c r="H26" s="34">
        <v>37</v>
      </c>
      <c r="I26" s="34">
        <v>28.2</v>
      </c>
      <c r="J26" s="34">
        <v>16.899999999999999</v>
      </c>
      <c r="K26" s="35">
        <v>28.2</v>
      </c>
      <c r="M26" s="29"/>
      <c r="N26" s="34"/>
      <c r="O26" s="34"/>
      <c r="P26" s="34"/>
      <c r="Q26" s="34"/>
      <c r="S26" s="29"/>
      <c r="T26" s="34"/>
      <c r="U26" s="34"/>
      <c r="V26" s="34"/>
      <c r="W26" s="34"/>
      <c r="Y26" s="29"/>
      <c r="Z26" s="34"/>
      <c r="AA26" s="34"/>
      <c r="AB26" s="34"/>
      <c r="AC26" s="34"/>
      <c r="AD26" s="34"/>
      <c r="AE26" s="29"/>
      <c r="AF26" s="34"/>
      <c r="AG26" s="34"/>
      <c r="AH26" s="34"/>
      <c r="AI26" s="34"/>
      <c r="AJ26" s="34"/>
      <c r="AK26" s="29"/>
      <c r="AL26" s="34"/>
      <c r="AM26" s="34"/>
      <c r="AN26" s="34"/>
      <c r="AO26" s="34"/>
    </row>
    <row r="27" spans="1:43" ht="15" customHeight="1" x14ac:dyDescent="0.25">
      <c r="A27" s="33">
        <v>3</v>
      </c>
      <c r="B27" s="34">
        <v>51.4</v>
      </c>
      <c r="C27" s="34">
        <v>48.9</v>
      </c>
      <c r="D27" s="34">
        <v>24.5</v>
      </c>
      <c r="E27" s="35">
        <v>40.799999999999997</v>
      </c>
      <c r="G27" s="33">
        <v>3</v>
      </c>
      <c r="H27" s="34">
        <v>30.7</v>
      </c>
      <c r="I27" s="34">
        <v>27.6</v>
      </c>
      <c r="J27" s="34">
        <v>13.8</v>
      </c>
      <c r="K27" s="35">
        <v>27</v>
      </c>
      <c r="M27" s="29"/>
      <c r="N27" s="34"/>
      <c r="O27" s="34"/>
      <c r="P27" s="34"/>
      <c r="Q27" s="34"/>
      <c r="S27" s="29"/>
      <c r="T27" s="34"/>
      <c r="U27" s="34"/>
      <c r="V27" s="34"/>
      <c r="W27" s="34"/>
      <c r="Y27" s="29"/>
      <c r="Z27" s="34"/>
      <c r="AA27" s="34"/>
      <c r="AB27" s="34"/>
      <c r="AC27" s="34"/>
      <c r="AD27" s="34"/>
      <c r="AE27" s="29"/>
      <c r="AF27" s="34"/>
      <c r="AG27" s="34"/>
      <c r="AH27" s="34"/>
      <c r="AI27" s="34"/>
      <c r="AJ27" s="34"/>
      <c r="AK27" s="29"/>
      <c r="AL27" s="34"/>
      <c r="AM27" s="34"/>
      <c r="AN27" s="34"/>
      <c r="AO27" s="34"/>
    </row>
    <row r="28" spans="1:43" ht="15" customHeight="1" x14ac:dyDescent="0.25">
      <c r="A28" s="33">
        <v>4</v>
      </c>
      <c r="B28" s="34">
        <v>52.1</v>
      </c>
      <c r="C28" s="34">
        <v>47</v>
      </c>
      <c r="D28" s="34">
        <v>24.5</v>
      </c>
      <c r="E28" s="35">
        <v>38.299999999999997</v>
      </c>
      <c r="G28" s="33">
        <v>4</v>
      </c>
      <c r="H28" s="34">
        <v>32.6</v>
      </c>
      <c r="I28" s="34">
        <v>26.3</v>
      </c>
      <c r="J28" s="34">
        <v>15.7</v>
      </c>
      <c r="K28" s="35">
        <v>22.6</v>
      </c>
      <c r="M28" s="29"/>
      <c r="N28" s="34"/>
      <c r="O28" s="34"/>
      <c r="P28" s="34"/>
      <c r="Q28" s="34"/>
      <c r="S28" s="29"/>
      <c r="T28" s="34"/>
      <c r="U28" s="34"/>
      <c r="V28" s="34"/>
      <c r="W28" s="34"/>
      <c r="Y28" s="29"/>
      <c r="Z28" s="34"/>
      <c r="AA28" s="34"/>
      <c r="AB28" s="34"/>
      <c r="AC28" s="34"/>
      <c r="AD28" s="34"/>
      <c r="AE28" s="29"/>
      <c r="AF28" s="34"/>
      <c r="AG28" s="34"/>
      <c r="AH28" s="34"/>
      <c r="AI28" s="34"/>
      <c r="AJ28" s="34"/>
      <c r="AK28" s="29"/>
      <c r="AL28" s="34"/>
      <c r="AM28" s="34"/>
      <c r="AN28" s="34"/>
      <c r="AO28" s="34"/>
    </row>
    <row r="29" spans="1:43" ht="15" customHeight="1" x14ac:dyDescent="0.25">
      <c r="A29" s="33">
        <v>5</v>
      </c>
      <c r="B29" s="34">
        <v>48.9</v>
      </c>
      <c r="C29" s="34">
        <v>48.9</v>
      </c>
      <c r="D29" s="34">
        <v>26.3</v>
      </c>
      <c r="E29" s="35">
        <v>40.1</v>
      </c>
      <c r="G29" s="33">
        <v>5</v>
      </c>
      <c r="H29" s="34">
        <v>33.9</v>
      </c>
      <c r="I29" s="34">
        <v>27</v>
      </c>
      <c r="J29" s="34">
        <v>16.3</v>
      </c>
      <c r="K29" s="35">
        <v>23.8</v>
      </c>
      <c r="M29" s="29"/>
      <c r="N29" s="34"/>
      <c r="O29" s="34"/>
      <c r="P29" s="34"/>
      <c r="Q29" s="34"/>
      <c r="S29" s="29"/>
      <c r="T29" s="34"/>
      <c r="U29" s="34"/>
      <c r="V29" s="34"/>
      <c r="W29" s="34"/>
      <c r="Y29" s="29"/>
      <c r="Z29" s="34"/>
      <c r="AA29" s="34"/>
      <c r="AB29" s="34"/>
      <c r="AC29" s="34"/>
      <c r="AD29" s="34"/>
      <c r="AE29" s="29"/>
      <c r="AF29" s="34"/>
      <c r="AG29" s="34"/>
      <c r="AH29" s="34"/>
      <c r="AI29" s="34"/>
      <c r="AJ29" s="34"/>
      <c r="AK29" s="29"/>
      <c r="AL29" s="34"/>
      <c r="AM29" s="34"/>
      <c r="AN29" s="34"/>
      <c r="AO29" s="34"/>
    </row>
    <row r="30" spans="1:43" ht="15" customHeight="1" x14ac:dyDescent="0.25">
      <c r="A30" s="33">
        <v>6</v>
      </c>
      <c r="B30" s="34">
        <v>49.5</v>
      </c>
      <c r="C30" s="34">
        <v>49.5</v>
      </c>
      <c r="D30" s="34">
        <v>26.3</v>
      </c>
      <c r="E30" s="35">
        <v>37</v>
      </c>
      <c r="G30" s="33">
        <v>6</v>
      </c>
      <c r="H30" s="34">
        <v>29.5</v>
      </c>
      <c r="I30" s="34">
        <v>30.1</v>
      </c>
      <c r="J30" s="34">
        <v>20.100000000000001</v>
      </c>
      <c r="K30" s="35">
        <v>27.6</v>
      </c>
      <c r="M30" s="29"/>
      <c r="N30" s="34"/>
      <c r="O30" s="34"/>
      <c r="P30" s="34"/>
      <c r="Q30" s="34"/>
      <c r="S30" s="29"/>
      <c r="T30" s="34"/>
      <c r="U30" s="34"/>
      <c r="V30" s="34"/>
      <c r="W30" s="34"/>
      <c r="Y30" s="29"/>
      <c r="Z30" s="34"/>
      <c r="AA30" s="34"/>
      <c r="AB30" s="34"/>
      <c r="AC30" s="34"/>
      <c r="AD30" s="34"/>
      <c r="AE30" s="29"/>
      <c r="AF30" s="34"/>
      <c r="AG30" s="34"/>
      <c r="AH30" s="34"/>
      <c r="AI30" s="34"/>
      <c r="AJ30" s="34"/>
      <c r="AK30" s="29"/>
      <c r="AL30" s="34"/>
      <c r="AM30" s="34"/>
      <c r="AN30" s="34"/>
      <c r="AO30" s="34"/>
    </row>
    <row r="31" spans="1:43" ht="15" customHeight="1" x14ac:dyDescent="0.25">
      <c r="A31" s="33">
        <v>7</v>
      </c>
      <c r="B31" s="34">
        <v>51.4</v>
      </c>
      <c r="C31" s="34">
        <v>55.2</v>
      </c>
      <c r="D31" s="34">
        <v>32.6</v>
      </c>
      <c r="E31" s="35">
        <v>42</v>
      </c>
      <c r="G31" s="33">
        <v>7</v>
      </c>
      <c r="H31" s="34">
        <v>32</v>
      </c>
      <c r="I31" s="34">
        <v>35.700000000000003</v>
      </c>
      <c r="J31" s="34">
        <v>17.600000000000001</v>
      </c>
      <c r="K31" s="35">
        <v>31.4</v>
      </c>
      <c r="M31" s="29"/>
      <c r="N31" s="34"/>
      <c r="O31" s="34"/>
      <c r="P31" s="34"/>
      <c r="Q31" s="34"/>
      <c r="S31" s="29"/>
      <c r="T31" s="34"/>
      <c r="U31" s="34"/>
      <c r="V31" s="34"/>
      <c r="W31" s="34"/>
      <c r="Y31" s="29"/>
      <c r="Z31" s="34"/>
      <c r="AA31" s="34"/>
      <c r="AB31" s="34"/>
      <c r="AC31" s="34"/>
      <c r="AD31" s="34"/>
      <c r="AE31" s="29"/>
      <c r="AF31" s="34"/>
      <c r="AG31" s="34"/>
      <c r="AH31" s="34"/>
      <c r="AI31" s="34"/>
      <c r="AJ31" s="34"/>
      <c r="AK31" s="29"/>
      <c r="AL31" s="34"/>
      <c r="AM31" s="34"/>
      <c r="AN31" s="34"/>
      <c r="AO31" s="34"/>
    </row>
    <row r="32" spans="1:43" ht="15" customHeight="1" x14ac:dyDescent="0.25">
      <c r="A32" s="33">
        <v>8</v>
      </c>
      <c r="B32" s="34">
        <v>53.3</v>
      </c>
      <c r="C32" s="34">
        <v>49.5</v>
      </c>
      <c r="D32" s="34">
        <v>27.6</v>
      </c>
      <c r="E32" s="35">
        <v>47.7</v>
      </c>
      <c r="G32" s="33">
        <v>8</v>
      </c>
      <c r="H32" s="34">
        <v>40.799999999999997</v>
      </c>
      <c r="I32" s="34">
        <v>27.6</v>
      </c>
      <c r="J32" s="34">
        <v>15.1</v>
      </c>
      <c r="K32" s="35">
        <v>28.2</v>
      </c>
      <c r="M32" s="29"/>
      <c r="N32" s="34"/>
      <c r="O32" s="34"/>
      <c r="P32" s="34"/>
      <c r="Q32" s="34"/>
      <c r="S32" s="29"/>
      <c r="T32" s="34"/>
      <c r="U32" s="34"/>
      <c r="V32" s="34"/>
      <c r="W32" s="34"/>
      <c r="Y32" s="29"/>
      <c r="Z32" s="34"/>
      <c r="AA32" s="34"/>
      <c r="AB32" s="34"/>
      <c r="AC32" s="34"/>
      <c r="AD32" s="34"/>
      <c r="AE32" s="29"/>
      <c r="AF32" s="34"/>
      <c r="AG32" s="34"/>
      <c r="AH32" s="34"/>
      <c r="AI32" s="34"/>
      <c r="AJ32" s="34"/>
      <c r="AK32" s="29"/>
      <c r="AL32" s="34"/>
      <c r="AM32" s="34"/>
      <c r="AN32" s="34"/>
      <c r="AO32" s="34"/>
    </row>
    <row r="33" spans="1:41" ht="15" customHeight="1" x14ac:dyDescent="0.25">
      <c r="A33" s="33">
        <v>9</v>
      </c>
      <c r="B33" s="34">
        <v>53.3</v>
      </c>
      <c r="C33" s="34">
        <v>43.9</v>
      </c>
      <c r="D33" s="34">
        <v>20.7</v>
      </c>
      <c r="E33" s="35">
        <v>43.3</v>
      </c>
      <c r="G33" s="33">
        <v>9</v>
      </c>
      <c r="H33" s="34">
        <v>35.1</v>
      </c>
      <c r="I33" s="34">
        <v>26.3</v>
      </c>
      <c r="J33" s="34">
        <v>11.9</v>
      </c>
      <c r="K33" s="35">
        <v>22.6</v>
      </c>
      <c r="M33" s="29"/>
      <c r="N33" s="34"/>
      <c r="O33" s="34"/>
      <c r="P33" s="34"/>
      <c r="Q33" s="34"/>
      <c r="S33" s="29"/>
      <c r="T33" s="34"/>
      <c r="U33" s="34"/>
      <c r="V33" s="34"/>
      <c r="W33" s="34"/>
      <c r="Y33" s="29"/>
      <c r="Z33" s="34"/>
      <c r="AA33" s="34"/>
      <c r="AB33" s="34"/>
      <c r="AC33" s="34"/>
      <c r="AD33" s="34"/>
      <c r="AE33" s="29"/>
      <c r="AF33" s="34"/>
      <c r="AG33" s="34"/>
      <c r="AH33" s="34"/>
      <c r="AI33" s="34"/>
      <c r="AJ33" s="34"/>
      <c r="AK33" s="29"/>
      <c r="AL33" s="34"/>
      <c r="AM33" s="34"/>
      <c r="AN33" s="34"/>
      <c r="AO33" s="34"/>
    </row>
    <row r="34" spans="1:41" ht="15" customHeight="1" x14ac:dyDescent="0.25">
      <c r="A34" s="33">
        <v>10</v>
      </c>
      <c r="B34" s="34">
        <v>45.8</v>
      </c>
      <c r="C34" s="34">
        <v>25.7</v>
      </c>
      <c r="D34" s="34">
        <v>13.8</v>
      </c>
      <c r="E34" s="35">
        <v>36.4</v>
      </c>
      <c r="G34" s="33">
        <v>10</v>
      </c>
      <c r="H34" s="34">
        <v>28.8</v>
      </c>
      <c r="I34" s="34">
        <v>20.100000000000001</v>
      </c>
      <c r="J34" s="34">
        <v>9.4</v>
      </c>
      <c r="K34" s="35">
        <v>18.2</v>
      </c>
      <c r="M34" s="29"/>
      <c r="N34" s="34"/>
      <c r="O34" s="34"/>
      <c r="P34" s="34"/>
      <c r="Q34" s="34"/>
      <c r="S34" s="29"/>
      <c r="T34" s="34"/>
      <c r="U34" s="34"/>
      <c r="V34" s="34"/>
      <c r="W34" s="34"/>
      <c r="Y34" s="29"/>
      <c r="Z34" s="34"/>
      <c r="AA34" s="34"/>
      <c r="AB34" s="34"/>
      <c r="AC34" s="34"/>
      <c r="AD34" s="34"/>
      <c r="AE34" s="29"/>
      <c r="AF34" s="34"/>
      <c r="AG34" s="34"/>
      <c r="AH34" s="34"/>
      <c r="AI34" s="34"/>
      <c r="AJ34" s="34"/>
      <c r="AK34" s="29"/>
      <c r="AL34" s="34"/>
      <c r="AM34" s="34"/>
      <c r="AN34" s="34"/>
      <c r="AO34" s="34"/>
    </row>
    <row r="35" spans="1:41" ht="15" customHeight="1" x14ac:dyDescent="0.25">
      <c r="A35" s="33">
        <v>11</v>
      </c>
      <c r="B35" s="34">
        <v>35.700000000000003</v>
      </c>
      <c r="C35" s="34">
        <v>17.600000000000001</v>
      </c>
      <c r="D35" s="34">
        <v>10</v>
      </c>
      <c r="E35" s="35">
        <v>31.4</v>
      </c>
      <c r="G35" s="33">
        <v>11</v>
      </c>
      <c r="H35" s="34">
        <v>25.7</v>
      </c>
      <c r="I35" s="34">
        <v>14.4</v>
      </c>
      <c r="J35" s="34">
        <v>7.5</v>
      </c>
      <c r="K35" s="35">
        <v>15.1</v>
      </c>
      <c r="M35" s="29"/>
      <c r="N35" s="34"/>
      <c r="O35" s="34"/>
      <c r="P35" s="34"/>
      <c r="Q35" s="34"/>
      <c r="S35" s="29"/>
      <c r="T35" s="34"/>
      <c r="U35" s="34"/>
      <c r="V35" s="34"/>
      <c r="W35" s="34"/>
      <c r="Y35" s="29"/>
      <c r="Z35" s="34"/>
      <c r="AA35" s="34"/>
      <c r="AB35" s="34"/>
      <c r="AC35" s="34"/>
      <c r="AD35" s="34"/>
      <c r="AE35" s="29"/>
      <c r="AF35" s="34"/>
      <c r="AG35" s="34"/>
      <c r="AH35" s="34"/>
      <c r="AI35" s="34"/>
      <c r="AJ35" s="34"/>
      <c r="AK35" s="29"/>
      <c r="AL35" s="34"/>
      <c r="AM35" s="34"/>
      <c r="AN35" s="34"/>
      <c r="AO35" s="34"/>
    </row>
    <row r="36" spans="1:41" ht="15" customHeight="1" x14ac:dyDescent="0.25">
      <c r="A36" s="33">
        <v>12</v>
      </c>
      <c r="B36" s="34">
        <v>25.1</v>
      </c>
      <c r="C36" s="34">
        <v>15.7</v>
      </c>
      <c r="D36" s="34">
        <v>9.4</v>
      </c>
      <c r="E36" s="35">
        <v>17.600000000000001</v>
      </c>
      <c r="G36" s="33">
        <v>12</v>
      </c>
      <c r="H36" s="34">
        <v>19.399999999999999</v>
      </c>
      <c r="I36" s="34">
        <v>12.5</v>
      </c>
      <c r="J36" s="34">
        <v>6.9</v>
      </c>
      <c r="K36" s="35">
        <v>10</v>
      </c>
      <c r="M36" s="29"/>
      <c r="N36" s="34"/>
      <c r="O36" s="34"/>
      <c r="P36" s="34"/>
      <c r="Q36" s="34"/>
      <c r="S36" s="29"/>
      <c r="T36" s="34"/>
      <c r="U36" s="34"/>
      <c r="V36" s="34"/>
      <c r="W36" s="34"/>
      <c r="Y36" s="29"/>
      <c r="Z36" s="34"/>
      <c r="AA36" s="34"/>
      <c r="AB36" s="34"/>
      <c r="AC36" s="34"/>
      <c r="AD36" s="34"/>
      <c r="AE36" s="29"/>
      <c r="AF36" s="34"/>
      <c r="AG36" s="34"/>
      <c r="AH36" s="34"/>
      <c r="AI36" s="34"/>
      <c r="AJ36" s="34"/>
      <c r="AK36" s="29"/>
      <c r="AL36" s="34"/>
      <c r="AM36" s="34"/>
      <c r="AN36" s="34"/>
      <c r="AO36" s="34"/>
    </row>
    <row r="37" spans="1:41" ht="15" customHeight="1" x14ac:dyDescent="0.25">
      <c r="A37" s="33">
        <v>13</v>
      </c>
      <c r="B37" s="34">
        <v>22.6</v>
      </c>
      <c r="C37" s="34">
        <v>11.9</v>
      </c>
      <c r="D37" s="34">
        <v>7.5</v>
      </c>
      <c r="E37" s="35">
        <v>14.4</v>
      </c>
      <c r="G37" s="33">
        <v>13</v>
      </c>
      <c r="H37" s="34">
        <v>17.600000000000001</v>
      </c>
      <c r="I37" s="34">
        <v>9.4</v>
      </c>
      <c r="J37" s="34">
        <v>6.3</v>
      </c>
      <c r="K37" s="35">
        <v>8.1999999999999993</v>
      </c>
      <c r="M37" s="29"/>
      <c r="N37" s="34"/>
      <c r="O37" s="34"/>
      <c r="P37" s="34"/>
      <c r="Q37" s="34"/>
      <c r="S37" s="29"/>
      <c r="T37" s="34"/>
      <c r="U37" s="34"/>
      <c r="V37" s="34"/>
      <c r="W37" s="34"/>
      <c r="Y37" s="29"/>
      <c r="Z37" s="34"/>
      <c r="AA37" s="34"/>
      <c r="AB37" s="34"/>
      <c r="AC37" s="34"/>
      <c r="AD37" s="34"/>
      <c r="AE37" s="29"/>
      <c r="AF37" s="34"/>
      <c r="AG37" s="34"/>
      <c r="AH37" s="34"/>
      <c r="AI37" s="34"/>
      <c r="AJ37" s="34"/>
      <c r="AK37" s="29"/>
      <c r="AL37" s="34"/>
      <c r="AM37" s="34"/>
      <c r="AN37" s="34"/>
      <c r="AO37" s="34"/>
    </row>
    <row r="38" spans="1:41" ht="15" customHeight="1" x14ac:dyDescent="0.25">
      <c r="A38" s="33">
        <v>14</v>
      </c>
      <c r="B38" s="34">
        <v>21.9</v>
      </c>
      <c r="C38" s="34">
        <v>11.3</v>
      </c>
      <c r="D38" s="34">
        <v>7.5</v>
      </c>
      <c r="E38" s="35">
        <v>13.8</v>
      </c>
      <c r="G38" s="33">
        <v>14</v>
      </c>
      <c r="H38" s="34">
        <v>14.4</v>
      </c>
      <c r="I38" s="34">
        <v>9.4</v>
      </c>
      <c r="J38" s="34">
        <v>6.3</v>
      </c>
      <c r="K38" s="35">
        <v>7.5</v>
      </c>
      <c r="M38" s="29"/>
      <c r="N38" s="34"/>
      <c r="O38" s="34"/>
      <c r="P38" s="34"/>
      <c r="Q38" s="34"/>
      <c r="S38" s="29"/>
      <c r="T38" s="34"/>
      <c r="U38" s="34"/>
      <c r="V38" s="34"/>
      <c r="W38" s="34"/>
      <c r="Y38" s="29"/>
      <c r="Z38" s="34"/>
      <c r="AA38" s="34"/>
      <c r="AB38" s="34"/>
      <c r="AC38" s="34"/>
      <c r="AD38" s="34"/>
      <c r="AE38" s="29"/>
      <c r="AF38" s="34"/>
      <c r="AG38" s="34"/>
      <c r="AH38" s="34"/>
      <c r="AI38" s="34"/>
      <c r="AJ38" s="34"/>
      <c r="AK38" s="29"/>
      <c r="AL38" s="34"/>
      <c r="AM38" s="34"/>
      <c r="AN38" s="34"/>
      <c r="AO38" s="34"/>
    </row>
    <row r="39" spans="1:41" ht="15" customHeight="1" x14ac:dyDescent="0.25">
      <c r="A39" s="33">
        <v>15</v>
      </c>
      <c r="B39" s="34">
        <v>20.7</v>
      </c>
      <c r="C39" s="34">
        <v>13.2</v>
      </c>
      <c r="D39" s="34">
        <v>7.5</v>
      </c>
      <c r="E39" s="35">
        <v>12.5</v>
      </c>
      <c r="G39" s="33">
        <v>15</v>
      </c>
      <c r="H39" s="34">
        <v>13.2</v>
      </c>
      <c r="I39" s="34">
        <v>10</v>
      </c>
      <c r="J39" s="34">
        <v>6.3</v>
      </c>
      <c r="K39" s="35">
        <v>7.5</v>
      </c>
      <c r="M39" s="29"/>
      <c r="N39" s="34"/>
      <c r="O39" s="34"/>
      <c r="P39" s="34"/>
      <c r="Q39" s="34"/>
      <c r="S39" s="29"/>
      <c r="T39" s="34"/>
      <c r="U39" s="34"/>
      <c r="V39" s="34"/>
      <c r="W39" s="34"/>
      <c r="Y39" s="29"/>
      <c r="Z39" s="34"/>
      <c r="AA39" s="34"/>
      <c r="AB39" s="34"/>
      <c r="AC39" s="34"/>
      <c r="AD39" s="34"/>
      <c r="AE39" s="29"/>
      <c r="AF39" s="34"/>
      <c r="AG39" s="34"/>
      <c r="AH39" s="34"/>
      <c r="AI39" s="34"/>
      <c r="AJ39" s="34"/>
      <c r="AK39" s="29"/>
      <c r="AL39" s="34"/>
      <c r="AM39" s="34"/>
      <c r="AN39" s="34"/>
      <c r="AO39" s="34"/>
    </row>
    <row r="40" spans="1:41" ht="15" customHeight="1" x14ac:dyDescent="0.25">
      <c r="A40" s="33">
        <v>16</v>
      </c>
      <c r="B40" s="34">
        <v>23.8</v>
      </c>
      <c r="C40" s="34">
        <v>13.8</v>
      </c>
      <c r="D40" s="34">
        <v>10</v>
      </c>
      <c r="E40" s="35">
        <v>14.4</v>
      </c>
      <c r="G40" s="33">
        <v>16</v>
      </c>
      <c r="H40" s="34">
        <v>13.8</v>
      </c>
      <c r="I40" s="34">
        <v>8.8000000000000007</v>
      </c>
      <c r="J40" s="34">
        <v>6.3</v>
      </c>
      <c r="K40" s="35">
        <v>7.5</v>
      </c>
      <c r="M40" s="29"/>
      <c r="N40" s="34"/>
      <c r="O40" s="34"/>
      <c r="P40" s="34"/>
      <c r="Q40" s="34"/>
      <c r="S40" s="29"/>
      <c r="T40" s="34"/>
      <c r="U40" s="34"/>
      <c r="V40" s="34"/>
      <c r="W40" s="34"/>
      <c r="Y40" s="29"/>
      <c r="Z40" s="34"/>
      <c r="AA40" s="34"/>
      <c r="AB40" s="34"/>
      <c r="AC40" s="34"/>
      <c r="AD40" s="34"/>
      <c r="AE40" s="29"/>
      <c r="AF40" s="34"/>
      <c r="AG40" s="34"/>
      <c r="AH40" s="34"/>
      <c r="AI40" s="34"/>
      <c r="AJ40" s="34"/>
      <c r="AK40" s="29"/>
      <c r="AL40" s="34"/>
      <c r="AM40" s="34"/>
      <c r="AN40" s="34"/>
      <c r="AO40" s="34"/>
    </row>
    <row r="41" spans="1:41" ht="15" customHeight="1" x14ac:dyDescent="0.25">
      <c r="A41" s="33">
        <v>17</v>
      </c>
      <c r="B41" s="34">
        <v>30.1</v>
      </c>
      <c r="C41" s="34">
        <v>16.3</v>
      </c>
      <c r="D41" s="34">
        <v>11.9</v>
      </c>
      <c r="E41" s="35">
        <v>16.3</v>
      </c>
      <c r="G41" s="33">
        <v>17</v>
      </c>
      <c r="H41" s="34">
        <v>15.7</v>
      </c>
      <c r="I41" s="34">
        <v>9.4</v>
      </c>
      <c r="J41" s="34">
        <v>7.5</v>
      </c>
      <c r="K41" s="35">
        <v>10.7</v>
      </c>
      <c r="M41" s="29"/>
      <c r="N41" s="34"/>
      <c r="O41" s="34"/>
      <c r="P41" s="34"/>
      <c r="Q41" s="34"/>
      <c r="S41" s="29"/>
      <c r="T41" s="34"/>
      <c r="U41" s="34"/>
      <c r="V41" s="34"/>
      <c r="W41" s="34"/>
      <c r="Y41" s="29"/>
      <c r="Z41" s="34"/>
      <c r="AA41" s="34"/>
      <c r="AB41" s="34"/>
      <c r="AC41" s="34"/>
      <c r="AD41" s="34"/>
      <c r="AE41" s="29"/>
      <c r="AF41" s="34"/>
      <c r="AG41" s="34"/>
      <c r="AH41" s="34"/>
      <c r="AI41" s="34"/>
      <c r="AJ41" s="34"/>
      <c r="AK41" s="29"/>
      <c r="AL41" s="34"/>
      <c r="AM41" s="34"/>
      <c r="AN41" s="34"/>
      <c r="AO41" s="34"/>
    </row>
    <row r="42" spans="1:41" ht="15" customHeight="1" x14ac:dyDescent="0.25">
      <c r="A42" s="33">
        <v>18</v>
      </c>
      <c r="B42" s="34">
        <v>33.9</v>
      </c>
      <c r="C42" s="34">
        <v>16.3</v>
      </c>
      <c r="D42" s="34">
        <v>10.7</v>
      </c>
      <c r="E42" s="35">
        <v>27</v>
      </c>
      <c r="G42" s="33">
        <v>18</v>
      </c>
      <c r="H42" s="34">
        <v>24.5</v>
      </c>
      <c r="I42" s="34">
        <v>10.7</v>
      </c>
      <c r="J42" s="34">
        <v>7.5</v>
      </c>
      <c r="K42" s="35">
        <v>23.8</v>
      </c>
      <c r="M42" s="29"/>
      <c r="N42" s="34"/>
      <c r="O42" s="34"/>
      <c r="P42" s="34"/>
      <c r="Q42" s="34"/>
      <c r="S42" s="29"/>
      <c r="T42" s="34"/>
      <c r="U42" s="34"/>
      <c r="V42" s="34"/>
      <c r="W42" s="34"/>
      <c r="Y42" s="29"/>
      <c r="Z42" s="34"/>
      <c r="AA42" s="34"/>
      <c r="AB42" s="34"/>
      <c r="AC42" s="34"/>
      <c r="AD42" s="34"/>
      <c r="AE42" s="29"/>
      <c r="AF42" s="34"/>
      <c r="AG42" s="34"/>
      <c r="AH42" s="34"/>
      <c r="AI42" s="34"/>
      <c r="AJ42" s="34"/>
      <c r="AK42" s="29"/>
      <c r="AL42" s="34"/>
      <c r="AM42" s="34"/>
      <c r="AN42" s="34"/>
      <c r="AO42" s="34"/>
    </row>
    <row r="43" spans="1:41" ht="15" customHeight="1" x14ac:dyDescent="0.25">
      <c r="A43" s="33">
        <v>19</v>
      </c>
      <c r="B43" s="34">
        <v>48.3</v>
      </c>
      <c r="C43" s="34">
        <v>18.8</v>
      </c>
      <c r="D43" s="34">
        <v>11.9</v>
      </c>
      <c r="E43" s="35">
        <v>41.4</v>
      </c>
      <c r="G43" s="33">
        <v>19</v>
      </c>
      <c r="H43" s="34">
        <v>43.9</v>
      </c>
      <c r="I43" s="34">
        <v>15.1</v>
      </c>
      <c r="J43" s="34">
        <v>11.3</v>
      </c>
      <c r="K43" s="35">
        <v>37.6</v>
      </c>
      <c r="M43" s="29"/>
      <c r="N43" s="34"/>
      <c r="O43" s="34"/>
      <c r="P43" s="34"/>
      <c r="Q43" s="34"/>
      <c r="S43" s="29"/>
      <c r="T43" s="34"/>
      <c r="U43" s="34"/>
      <c r="V43" s="34"/>
      <c r="W43" s="34"/>
      <c r="Y43" s="29"/>
      <c r="Z43" s="34"/>
      <c r="AA43" s="34"/>
      <c r="AB43" s="34"/>
      <c r="AC43" s="34"/>
      <c r="AD43" s="34"/>
      <c r="AE43" s="29"/>
      <c r="AF43" s="34"/>
      <c r="AG43" s="34"/>
      <c r="AH43" s="34"/>
      <c r="AI43" s="34"/>
      <c r="AJ43" s="34"/>
      <c r="AK43" s="29"/>
      <c r="AL43" s="34"/>
      <c r="AM43" s="34"/>
      <c r="AN43" s="34"/>
      <c r="AO43" s="34"/>
    </row>
    <row r="44" spans="1:41" ht="15" customHeight="1" x14ac:dyDescent="0.25">
      <c r="A44" s="33">
        <v>20</v>
      </c>
      <c r="B44" s="34">
        <v>59.6</v>
      </c>
      <c r="C44" s="34">
        <v>28.2</v>
      </c>
      <c r="D44" s="34">
        <v>15.7</v>
      </c>
      <c r="E44" s="35">
        <v>62.1</v>
      </c>
      <c r="G44" s="33">
        <v>20</v>
      </c>
      <c r="H44" s="34">
        <v>50.2</v>
      </c>
      <c r="I44" s="34">
        <v>25.1</v>
      </c>
      <c r="J44" s="34">
        <v>12.5</v>
      </c>
      <c r="K44" s="35">
        <v>45.8</v>
      </c>
      <c r="M44" s="29"/>
      <c r="N44" s="34"/>
      <c r="O44" s="34"/>
      <c r="P44" s="34"/>
      <c r="Q44" s="34"/>
      <c r="S44" s="29"/>
      <c r="T44" s="34"/>
      <c r="U44" s="34"/>
      <c r="V44" s="34"/>
      <c r="W44" s="34"/>
      <c r="Y44" s="29"/>
      <c r="Z44" s="34"/>
      <c r="AA44" s="34"/>
      <c r="AB44" s="34"/>
      <c r="AC44" s="34"/>
      <c r="AD44" s="34"/>
      <c r="AE44" s="29"/>
      <c r="AF44" s="34"/>
      <c r="AG44" s="34"/>
      <c r="AH44" s="34"/>
      <c r="AI44" s="34"/>
      <c r="AJ44" s="34"/>
      <c r="AK44" s="29"/>
      <c r="AL44" s="34"/>
      <c r="AM44" s="34"/>
      <c r="AN44" s="34"/>
      <c r="AO44" s="34"/>
    </row>
    <row r="45" spans="1:41" ht="15" customHeight="1" x14ac:dyDescent="0.25">
      <c r="A45" s="33">
        <v>21</v>
      </c>
      <c r="B45" s="34">
        <v>68.400000000000006</v>
      </c>
      <c r="C45" s="34">
        <v>38.299999999999997</v>
      </c>
      <c r="D45" s="34">
        <v>24.5</v>
      </c>
      <c r="E45" s="35">
        <v>70.900000000000006</v>
      </c>
      <c r="G45" s="33">
        <v>21</v>
      </c>
      <c r="H45" s="34">
        <v>52.7</v>
      </c>
      <c r="I45" s="34">
        <v>33.9</v>
      </c>
      <c r="J45" s="34">
        <v>16.3</v>
      </c>
      <c r="K45" s="35">
        <v>40.1</v>
      </c>
      <c r="M45" s="29"/>
      <c r="N45" s="34"/>
      <c r="O45" s="34"/>
      <c r="P45" s="34"/>
      <c r="Q45" s="34"/>
      <c r="S45" s="29"/>
      <c r="T45" s="34"/>
      <c r="U45" s="34"/>
      <c r="V45" s="34"/>
      <c r="W45" s="34"/>
      <c r="Y45" s="29"/>
      <c r="Z45" s="34"/>
      <c r="AA45" s="34"/>
      <c r="AB45" s="34"/>
      <c r="AC45" s="34"/>
      <c r="AD45" s="34"/>
      <c r="AE45" s="29"/>
      <c r="AF45" s="34"/>
      <c r="AG45" s="34"/>
      <c r="AH45" s="34"/>
      <c r="AI45" s="34"/>
      <c r="AJ45" s="34"/>
      <c r="AK45" s="29"/>
      <c r="AL45" s="34"/>
      <c r="AM45" s="34"/>
      <c r="AN45" s="34"/>
      <c r="AO45" s="34"/>
    </row>
    <row r="46" spans="1:41" ht="15" customHeight="1" x14ac:dyDescent="0.25">
      <c r="A46" s="33">
        <v>22</v>
      </c>
      <c r="B46" s="34">
        <v>65.8</v>
      </c>
      <c r="C46" s="34">
        <v>48.9</v>
      </c>
      <c r="D46" s="34">
        <v>30.7</v>
      </c>
      <c r="E46" s="35">
        <v>66.5</v>
      </c>
      <c r="G46" s="33">
        <v>22</v>
      </c>
      <c r="H46" s="34">
        <v>47</v>
      </c>
      <c r="I46" s="34">
        <v>34.5</v>
      </c>
      <c r="J46" s="34">
        <v>20.7</v>
      </c>
      <c r="K46" s="35">
        <v>33.9</v>
      </c>
      <c r="M46" s="29"/>
      <c r="N46" s="34"/>
      <c r="O46" s="34"/>
      <c r="P46" s="34"/>
      <c r="Q46" s="34"/>
      <c r="S46" s="29"/>
      <c r="T46" s="34"/>
      <c r="U46" s="34"/>
      <c r="V46" s="34"/>
      <c r="W46" s="34"/>
      <c r="Y46" s="29"/>
      <c r="Z46" s="34"/>
      <c r="AA46" s="34"/>
      <c r="AB46" s="34"/>
      <c r="AC46" s="34"/>
      <c r="AD46" s="34"/>
      <c r="AE46" s="29"/>
      <c r="AF46" s="34"/>
      <c r="AG46" s="34"/>
      <c r="AH46" s="34"/>
      <c r="AI46" s="34"/>
      <c r="AJ46" s="34"/>
      <c r="AK46" s="29"/>
      <c r="AL46" s="34"/>
      <c r="AM46" s="34"/>
      <c r="AN46" s="34"/>
      <c r="AO46" s="34"/>
    </row>
    <row r="47" spans="1:41" ht="15" customHeight="1" x14ac:dyDescent="0.25">
      <c r="A47" s="33">
        <v>23</v>
      </c>
      <c r="B47" s="34">
        <v>65.8</v>
      </c>
      <c r="C47" s="34">
        <v>55.8</v>
      </c>
      <c r="D47" s="34">
        <v>30.7</v>
      </c>
      <c r="E47" s="35">
        <v>62.7</v>
      </c>
      <c r="G47" s="33">
        <v>23</v>
      </c>
      <c r="H47" s="34">
        <v>50.8</v>
      </c>
      <c r="I47" s="34">
        <v>37</v>
      </c>
      <c r="J47" s="34">
        <v>19.399999999999999</v>
      </c>
      <c r="K47" s="35">
        <v>33.9</v>
      </c>
      <c r="M47" s="29"/>
      <c r="N47" s="34"/>
      <c r="O47" s="34"/>
      <c r="P47" s="34"/>
      <c r="Q47" s="34"/>
      <c r="S47" s="29"/>
      <c r="T47" s="34"/>
      <c r="U47" s="34"/>
      <c r="V47" s="34"/>
      <c r="W47" s="34"/>
      <c r="Y47" s="29"/>
      <c r="Z47" s="34"/>
      <c r="AA47" s="34"/>
      <c r="AB47" s="34"/>
      <c r="AC47" s="34"/>
      <c r="AD47" s="34"/>
      <c r="AE47" s="29"/>
      <c r="AF47" s="34"/>
      <c r="AG47" s="34"/>
      <c r="AH47" s="34"/>
      <c r="AI47" s="34"/>
      <c r="AJ47" s="34"/>
      <c r="AK47" s="29"/>
      <c r="AL47" s="34"/>
      <c r="AM47" s="34"/>
      <c r="AN47" s="34"/>
      <c r="AO47" s="34"/>
    </row>
    <row r="48" spans="1:41" ht="15" customHeight="1" x14ac:dyDescent="0.25">
      <c r="A48" s="36">
        <v>24</v>
      </c>
      <c r="B48" s="37">
        <v>61.5</v>
      </c>
      <c r="C48" s="37">
        <v>57.7</v>
      </c>
      <c r="D48" s="37">
        <v>37</v>
      </c>
      <c r="E48" s="38">
        <v>57.1</v>
      </c>
      <c r="G48" s="36">
        <v>24</v>
      </c>
      <c r="H48" s="37">
        <v>40.1</v>
      </c>
      <c r="I48" s="37">
        <v>34.5</v>
      </c>
      <c r="J48" s="37">
        <v>17.600000000000001</v>
      </c>
      <c r="K48" s="38">
        <v>28.2</v>
      </c>
      <c r="M48" s="29"/>
      <c r="N48" s="34"/>
      <c r="O48" s="34"/>
      <c r="P48" s="34"/>
      <c r="Q48" s="34"/>
      <c r="S48" s="29"/>
      <c r="T48" s="34"/>
      <c r="U48" s="34"/>
      <c r="V48" s="34"/>
      <c r="W48" s="34"/>
      <c r="Y48" s="29"/>
      <c r="Z48" s="34"/>
      <c r="AA48" s="34"/>
      <c r="AB48" s="34"/>
      <c r="AC48" s="34"/>
      <c r="AD48" s="34"/>
      <c r="AE48" s="29"/>
      <c r="AF48" s="34"/>
      <c r="AG48" s="34"/>
      <c r="AH48" s="34"/>
      <c r="AI48" s="34"/>
      <c r="AJ48" s="34"/>
      <c r="AK48" s="29"/>
      <c r="AL48" s="34"/>
      <c r="AM48" s="34"/>
      <c r="AN48" s="34"/>
      <c r="AO48" s="34"/>
    </row>
    <row r="49" spans="1:8" ht="15" customHeight="1" x14ac:dyDescent="0.25"/>
    <row r="50" spans="1:8" ht="15" customHeight="1" x14ac:dyDescent="0.25"/>
    <row r="51" spans="1:8" ht="15" customHeight="1" x14ac:dyDescent="0.25">
      <c r="A51" s="24"/>
      <c r="B51" s="22"/>
      <c r="C51" s="22"/>
      <c r="D51" s="22"/>
      <c r="E51" s="22"/>
      <c r="F51" s="22"/>
      <c r="G51" s="22"/>
      <c r="H51" s="22"/>
    </row>
    <row r="52" spans="1:8" ht="15" customHeight="1" x14ac:dyDescent="0.25">
      <c r="A52" s="24"/>
      <c r="B52" s="22"/>
      <c r="C52" s="22"/>
      <c r="D52" s="22"/>
      <c r="E52" s="22"/>
      <c r="F52" s="22"/>
      <c r="G52" s="22"/>
      <c r="H52" s="22"/>
    </row>
    <row r="53" spans="1:8" ht="15" customHeight="1" x14ac:dyDescent="0.25"/>
    <row r="54" spans="1:8" ht="15" customHeight="1" x14ac:dyDescent="0.25"/>
  </sheetData>
  <mergeCells count="42">
    <mergeCell ref="A19:L19"/>
    <mergeCell ref="A20:L21"/>
    <mergeCell ref="A23:E23"/>
    <mergeCell ref="G23:K23"/>
    <mergeCell ref="S8:V8"/>
    <mergeCell ref="A8:C8"/>
    <mergeCell ref="D8:E8"/>
    <mergeCell ref="J8:K8"/>
    <mergeCell ref="L8:M8"/>
    <mergeCell ref="N8:O8"/>
    <mergeCell ref="P8:R8"/>
    <mergeCell ref="A13:V13"/>
    <mergeCell ref="S10:V10"/>
    <mergeCell ref="A11:V11"/>
    <mergeCell ref="A15:V17"/>
    <mergeCell ref="A10:C10"/>
    <mergeCell ref="S5:V7"/>
    <mergeCell ref="F6:F7"/>
    <mergeCell ref="G6:G7"/>
    <mergeCell ref="H6:H7"/>
    <mergeCell ref="I6:I7"/>
    <mergeCell ref="J6:K7"/>
    <mergeCell ref="L6:M7"/>
    <mergeCell ref="P5:R7"/>
    <mergeCell ref="A5:C7"/>
    <mergeCell ref="D5:E7"/>
    <mergeCell ref="F5:I5"/>
    <mergeCell ref="J5:M5"/>
    <mergeCell ref="N5:O7"/>
    <mergeCell ref="S9:V9"/>
    <mergeCell ref="D9:E9"/>
    <mergeCell ref="A12:V12"/>
    <mergeCell ref="A9:C9"/>
    <mergeCell ref="J9:K9"/>
    <mergeCell ref="L9:M9"/>
    <mergeCell ref="N9:O9"/>
    <mergeCell ref="P9:R9"/>
    <mergeCell ref="D10:E10"/>
    <mergeCell ref="J10:K10"/>
    <mergeCell ref="L10:M10"/>
    <mergeCell ref="N10:O10"/>
    <mergeCell ref="P10:R10"/>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13"/>
  <sheetViews>
    <sheetView zoomScaleNormal="100" workbookViewId="0">
      <selection activeCell="A7" sqref="A7"/>
    </sheetView>
  </sheetViews>
  <sheetFormatPr defaultColWidth="9.109375" defaultRowHeight="13.8" x14ac:dyDescent="0.25"/>
  <cols>
    <col min="1" max="1" width="14.6640625" style="1" customWidth="1"/>
    <col min="2" max="2" width="10.109375" style="1" bestFit="1" customWidth="1"/>
    <col min="3" max="10" width="8.6640625" style="1" customWidth="1"/>
    <col min="11" max="11" width="12.109375" style="1" bestFit="1" customWidth="1"/>
    <col min="12" max="12" width="20.5546875" style="1" bestFit="1" customWidth="1"/>
    <col min="13" max="13" width="30" style="1" bestFit="1" customWidth="1"/>
    <col min="14" max="16384" width="9.109375" style="1"/>
  </cols>
  <sheetData>
    <row r="1" spans="1:17" ht="18" customHeight="1" x14ac:dyDescent="0.3">
      <c r="A1" s="17" t="s">
        <v>11</v>
      </c>
      <c r="B1" s="17"/>
      <c r="C1" s="17"/>
      <c r="D1" s="17"/>
      <c r="E1" s="17"/>
      <c r="F1" s="17"/>
      <c r="G1" s="17"/>
      <c r="H1" s="17"/>
      <c r="I1" s="17"/>
      <c r="J1" s="17"/>
      <c r="K1" s="17"/>
      <c r="L1" s="17"/>
      <c r="M1" s="17"/>
      <c r="N1" s="5"/>
      <c r="O1" s="5"/>
      <c r="P1" s="5"/>
      <c r="Q1" s="5"/>
    </row>
    <row r="2" spans="1:17" ht="18" customHeight="1" x14ac:dyDescent="0.3">
      <c r="A2" s="17" t="s">
        <v>115</v>
      </c>
      <c r="B2" s="17"/>
      <c r="C2" s="17"/>
      <c r="D2" s="17"/>
      <c r="E2" s="17"/>
      <c r="F2" s="17"/>
      <c r="G2" s="17"/>
      <c r="H2" s="17"/>
      <c r="I2" s="17"/>
      <c r="J2" s="17"/>
      <c r="K2" s="17"/>
      <c r="L2" s="17"/>
      <c r="M2" s="17"/>
      <c r="N2" s="5"/>
      <c r="O2" s="5"/>
      <c r="P2" s="5"/>
      <c r="Q2" s="5"/>
    </row>
    <row r="3" spans="1:17" ht="18" customHeight="1" x14ac:dyDescent="0.3">
      <c r="A3" s="19" t="s">
        <v>132</v>
      </c>
      <c r="B3" s="19"/>
      <c r="C3" s="19"/>
      <c r="D3" s="19"/>
      <c r="E3" s="19"/>
      <c r="F3" s="19"/>
      <c r="G3" s="19"/>
      <c r="H3" s="19"/>
      <c r="I3" s="19"/>
      <c r="J3" s="19"/>
      <c r="K3" s="19"/>
      <c r="L3" s="19"/>
      <c r="M3" s="19"/>
      <c r="N3" s="2"/>
      <c r="O3" s="2"/>
      <c r="P3" s="2"/>
      <c r="Q3" s="2"/>
    </row>
    <row r="4" spans="1:17" ht="18" customHeight="1" thickBot="1" x14ac:dyDescent="0.35">
      <c r="A4" s="19"/>
      <c r="B4" s="19"/>
      <c r="C4" s="19"/>
      <c r="D4" s="19"/>
      <c r="E4" s="19"/>
      <c r="F4" s="19"/>
      <c r="G4" s="19"/>
      <c r="H4" s="19"/>
      <c r="I4" s="19"/>
      <c r="J4" s="19"/>
      <c r="K4" s="19"/>
      <c r="L4" s="19"/>
      <c r="M4" s="19"/>
      <c r="N4" s="2"/>
      <c r="O4" s="2"/>
      <c r="P4" s="2"/>
      <c r="Q4" s="2"/>
    </row>
    <row r="5" spans="1:17" ht="14.4" thickBot="1" x14ac:dyDescent="0.3">
      <c r="A5" s="364" t="s">
        <v>15</v>
      </c>
      <c r="B5" s="364" t="s">
        <v>1</v>
      </c>
      <c r="C5" s="361" t="s">
        <v>39</v>
      </c>
      <c r="D5" s="362"/>
      <c r="E5" s="362"/>
      <c r="F5" s="363"/>
      <c r="G5" s="361" t="s">
        <v>40</v>
      </c>
      <c r="H5" s="362"/>
      <c r="I5" s="362"/>
      <c r="J5" s="363"/>
      <c r="K5" s="208" t="s">
        <v>16</v>
      </c>
      <c r="L5" s="208" t="s">
        <v>17</v>
      </c>
      <c r="M5" s="208" t="s">
        <v>18</v>
      </c>
    </row>
    <row r="6" spans="1:17" ht="14.4" thickBot="1" x14ac:dyDescent="0.3">
      <c r="A6" s="365"/>
      <c r="B6" s="365"/>
      <c r="C6" s="90">
        <v>2021</v>
      </c>
      <c r="D6" s="91">
        <v>2022</v>
      </c>
      <c r="E6" s="91">
        <v>2023</v>
      </c>
      <c r="F6" s="92" t="s">
        <v>20</v>
      </c>
      <c r="G6" s="91">
        <v>2021</v>
      </c>
      <c r="H6" s="91">
        <v>2022</v>
      </c>
      <c r="I6" s="91">
        <v>2023</v>
      </c>
      <c r="J6" s="92" t="s">
        <v>20</v>
      </c>
      <c r="K6" s="209"/>
      <c r="L6" s="209"/>
      <c r="M6" s="209"/>
    </row>
    <row r="7" spans="1:17" ht="14.4" thickBot="1" x14ac:dyDescent="0.3">
      <c r="A7" s="194" t="s">
        <v>24</v>
      </c>
      <c r="B7" s="77" t="s">
        <v>25</v>
      </c>
      <c r="C7" s="86">
        <v>1113</v>
      </c>
      <c r="D7" s="86">
        <v>1210</v>
      </c>
      <c r="E7" s="86">
        <v>1020</v>
      </c>
      <c r="F7" s="87">
        <v>1114</v>
      </c>
      <c r="G7" s="88">
        <v>802</v>
      </c>
      <c r="H7" s="88">
        <v>802</v>
      </c>
      <c r="I7" s="88">
        <v>687</v>
      </c>
      <c r="J7" s="89">
        <v>764</v>
      </c>
      <c r="K7" s="124" t="s">
        <v>37</v>
      </c>
      <c r="L7" s="78" t="s">
        <v>0</v>
      </c>
      <c r="M7" s="79" t="s">
        <v>8</v>
      </c>
    </row>
    <row r="8" spans="1:17" ht="15" customHeight="1" thickBot="1" x14ac:dyDescent="0.3">
      <c r="A8" s="9"/>
      <c r="B8" s="9"/>
      <c r="C8" s="9"/>
      <c r="D8" s="9"/>
      <c r="E8" s="9"/>
      <c r="F8" s="9"/>
      <c r="G8" s="9"/>
      <c r="H8" s="9"/>
      <c r="I8" s="9"/>
      <c r="J8" s="9"/>
      <c r="K8" s="9"/>
      <c r="L8" s="9"/>
      <c r="M8" s="9"/>
    </row>
    <row r="9" spans="1:17" ht="15" customHeight="1" x14ac:dyDescent="0.25">
      <c r="A9" s="199" t="s">
        <v>111</v>
      </c>
      <c r="B9" s="200"/>
      <c r="C9" s="200"/>
      <c r="D9" s="200"/>
      <c r="E9" s="200"/>
      <c r="F9" s="200"/>
      <c r="G9" s="200"/>
      <c r="H9" s="200"/>
      <c r="I9" s="200"/>
      <c r="J9" s="200"/>
      <c r="K9" s="200"/>
      <c r="L9" s="200"/>
      <c r="M9" s="201"/>
    </row>
    <row r="10" spans="1:17" ht="15" customHeight="1" x14ac:dyDescent="0.25">
      <c r="A10" s="202"/>
      <c r="B10" s="203"/>
      <c r="C10" s="203"/>
      <c r="D10" s="203"/>
      <c r="E10" s="203"/>
      <c r="F10" s="203"/>
      <c r="G10" s="203"/>
      <c r="H10" s="203"/>
      <c r="I10" s="203"/>
      <c r="J10" s="203"/>
      <c r="K10" s="203"/>
      <c r="L10" s="203"/>
      <c r="M10" s="204"/>
    </row>
    <row r="11" spans="1:17" ht="15" customHeight="1" x14ac:dyDescent="0.25">
      <c r="A11" s="202"/>
      <c r="B11" s="203"/>
      <c r="C11" s="203"/>
      <c r="D11" s="203"/>
      <c r="E11" s="203"/>
      <c r="F11" s="203"/>
      <c r="G11" s="203"/>
      <c r="H11" s="203"/>
      <c r="I11" s="203"/>
      <c r="J11" s="203"/>
      <c r="K11" s="203"/>
      <c r="L11" s="203"/>
      <c r="M11" s="204"/>
    </row>
    <row r="12" spans="1:17" ht="15" customHeight="1" thickBot="1" x14ac:dyDescent="0.3">
      <c r="A12" s="205"/>
      <c r="B12" s="206"/>
      <c r="C12" s="206"/>
      <c r="D12" s="206"/>
      <c r="E12" s="206"/>
      <c r="F12" s="206"/>
      <c r="G12" s="206"/>
      <c r="H12" s="206"/>
      <c r="I12" s="206"/>
      <c r="J12" s="206"/>
      <c r="K12" s="206"/>
      <c r="L12" s="206"/>
      <c r="M12" s="207"/>
    </row>
    <row r="13" spans="1:17" ht="15" customHeight="1" x14ac:dyDescent="0.25"/>
  </sheetData>
  <mergeCells count="8">
    <mergeCell ref="L5:L6"/>
    <mergeCell ref="M5:M6"/>
    <mergeCell ref="A9:M12"/>
    <mergeCell ref="C5:F5"/>
    <mergeCell ref="G5:J5"/>
    <mergeCell ref="A5:A6"/>
    <mergeCell ref="B5:B6"/>
    <mergeCell ref="K5:K6"/>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26"/>
  <sheetViews>
    <sheetView zoomScaleNormal="100" workbookViewId="0">
      <selection activeCell="J11" sqref="J11"/>
    </sheetView>
  </sheetViews>
  <sheetFormatPr defaultColWidth="9.109375" defaultRowHeight="13.8" x14ac:dyDescent="0.25"/>
  <cols>
    <col min="1" max="1" width="28.44140625" style="1" customWidth="1"/>
    <col min="2" max="2" width="18.5546875" style="1" customWidth="1"/>
    <col min="3" max="3" width="15.6640625" style="1" customWidth="1"/>
    <col min="4" max="5" width="12.6640625" style="1" customWidth="1"/>
    <col min="6" max="6" width="20.6640625" style="1" customWidth="1"/>
    <col min="7" max="7" width="60" style="1" customWidth="1"/>
    <col min="8" max="16384" width="9.109375" style="1"/>
  </cols>
  <sheetData>
    <row r="1" spans="1:9" s="18" customFormat="1" ht="18" customHeight="1" x14ac:dyDescent="0.3">
      <c r="A1" s="17" t="s">
        <v>11</v>
      </c>
      <c r="B1" s="17"/>
      <c r="C1" s="17"/>
      <c r="D1" s="17"/>
      <c r="E1" s="17"/>
      <c r="F1" s="17"/>
      <c r="G1" s="17"/>
      <c r="H1" s="17"/>
      <c r="I1" s="17"/>
    </row>
    <row r="2" spans="1:9" s="18" customFormat="1" ht="18" customHeight="1" x14ac:dyDescent="0.3">
      <c r="A2" s="17" t="s">
        <v>138</v>
      </c>
      <c r="B2" s="17"/>
      <c r="C2" s="17"/>
      <c r="D2" s="17"/>
      <c r="E2" s="17"/>
      <c r="F2" s="17"/>
      <c r="G2" s="17"/>
      <c r="H2" s="17"/>
      <c r="I2" s="17"/>
    </row>
    <row r="3" spans="1:9" s="18" customFormat="1" ht="18" customHeight="1" x14ac:dyDescent="0.3">
      <c r="A3" s="19" t="s">
        <v>133</v>
      </c>
      <c r="B3" s="19"/>
      <c r="C3" s="19"/>
      <c r="D3" s="19"/>
      <c r="E3" s="19"/>
      <c r="F3" s="19"/>
      <c r="G3" s="19"/>
      <c r="H3" s="19"/>
    </row>
    <row r="4" spans="1:9" ht="15.75" customHeight="1" thickBot="1" x14ac:dyDescent="0.3"/>
    <row r="5" spans="1:9" ht="30" customHeight="1" x14ac:dyDescent="0.25">
      <c r="A5" s="60" t="s">
        <v>15</v>
      </c>
      <c r="B5" s="61" t="s">
        <v>1</v>
      </c>
      <c r="C5" s="39" t="s">
        <v>134</v>
      </c>
      <c r="D5" s="39" t="s">
        <v>93</v>
      </c>
      <c r="E5" s="39" t="s">
        <v>16</v>
      </c>
      <c r="F5" s="39" t="s">
        <v>17</v>
      </c>
      <c r="G5" s="40" t="s">
        <v>18</v>
      </c>
    </row>
    <row r="6" spans="1:9" s="18" customFormat="1" ht="15" customHeight="1" x14ac:dyDescent="0.3">
      <c r="A6" s="50" t="s">
        <v>77</v>
      </c>
      <c r="B6" s="80" t="s">
        <v>46</v>
      </c>
      <c r="C6" s="81">
        <v>6.2E-2</v>
      </c>
      <c r="D6" s="82" t="s">
        <v>164</v>
      </c>
      <c r="E6" s="66" t="s">
        <v>3</v>
      </c>
      <c r="F6" s="80" t="s">
        <v>31</v>
      </c>
      <c r="G6" s="83" t="s">
        <v>75</v>
      </c>
    </row>
    <row r="7" spans="1:9" s="18" customFormat="1" ht="15" customHeight="1" x14ac:dyDescent="0.3">
      <c r="A7" s="50" t="s">
        <v>154</v>
      </c>
      <c r="B7" s="80" t="s">
        <v>48</v>
      </c>
      <c r="C7" s="81">
        <v>0.06</v>
      </c>
      <c r="D7" s="82" t="s">
        <v>164</v>
      </c>
      <c r="E7" s="66" t="s">
        <v>3</v>
      </c>
      <c r="F7" s="80" t="s">
        <v>31</v>
      </c>
      <c r="G7" s="83" t="s">
        <v>76</v>
      </c>
    </row>
    <row r="8" spans="1:9" s="18" customFormat="1" ht="15" customHeight="1" x14ac:dyDescent="0.3">
      <c r="A8" s="50" t="s">
        <v>21</v>
      </c>
      <c r="B8" s="80" t="s">
        <v>2</v>
      </c>
      <c r="C8" s="81">
        <v>5.8000000000000003E-2</v>
      </c>
      <c r="D8" s="82" t="s">
        <v>164</v>
      </c>
      <c r="E8" s="66" t="s">
        <v>3</v>
      </c>
      <c r="F8" s="80" t="s">
        <v>6</v>
      </c>
      <c r="G8" s="83" t="s">
        <v>7</v>
      </c>
    </row>
    <row r="9" spans="1:9" s="18" customFormat="1" ht="15" customHeight="1" x14ac:dyDescent="0.3">
      <c r="A9" s="50" t="s">
        <v>5</v>
      </c>
      <c r="B9" s="80" t="s">
        <v>5</v>
      </c>
      <c r="C9" s="81">
        <v>0.06</v>
      </c>
      <c r="D9" s="82" t="s">
        <v>164</v>
      </c>
      <c r="E9" s="66" t="s">
        <v>3</v>
      </c>
      <c r="F9" s="80" t="s">
        <v>6</v>
      </c>
      <c r="G9" s="83" t="s">
        <v>7</v>
      </c>
    </row>
    <row r="10" spans="1:9" s="18" customFormat="1" ht="15" customHeight="1" x14ac:dyDescent="0.3">
      <c r="A10" s="50" t="s">
        <v>78</v>
      </c>
      <c r="B10" s="80" t="s">
        <v>56</v>
      </c>
      <c r="C10" s="81">
        <v>6.2E-2</v>
      </c>
      <c r="D10" s="82" t="s">
        <v>164</v>
      </c>
      <c r="E10" s="66" t="s">
        <v>3</v>
      </c>
      <c r="F10" s="80" t="s">
        <v>31</v>
      </c>
      <c r="G10" s="83" t="s">
        <v>94</v>
      </c>
    </row>
    <row r="11" spans="1:9" s="18" customFormat="1" ht="15" customHeight="1" x14ac:dyDescent="0.3">
      <c r="A11" s="50" t="s">
        <v>29</v>
      </c>
      <c r="B11" s="80" t="s">
        <v>30</v>
      </c>
      <c r="C11" s="81">
        <v>5.8999999999999997E-2</v>
      </c>
      <c r="D11" s="82" t="s">
        <v>164</v>
      </c>
      <c r="E11" s="66" t="s">
        <v>3</v>
      </c>
      <c r="F11" s="80" t="s">
        <v>31</v>
      </c>
      <c r="G11" s="83" t="s">
        <v>95</v>
      </c>
    </row>
    <row r="12" spans="1:9" s="18" customFormat="1" ht="15" customHeight="1" x14ac:dyDescent="0.3">
      <c r="A12" s="50" t="s">
        <v>34</v>
      </c>
      <c r="B12" s="80" t="s">
        <v>9</v>
      </c>
      <c r="C12" s="81">
        <v>6.6000000000000003E-2</v>
      </c>
      <c r="D12" s="82" t="s">
        <v>164</v>
      </c>
      <c r="E12" s="66" t="s">
        <v>3</v>
      </c>
      <c r="F12" s="80" t="s">
        <v>31</v>
      </c>
      <c r="G12" s="83" t="s">
        <v>8</v>
      </c>
    </row>
    <row r="13" spans="1:9" s="18" customFormat="1" ht="15" customHeight="1" x14ac:dyDescent="0.3">
      <c r="A13" s="50" t="s">
        <v>64</v>
      </c>
      <c r="B13" s="80" t="s">
        <v>63</v>
      </c>
      <c r="C13" s="81">
        <v>6.3E-2</v>
      </c>
      <c r="D13" s="82" t="s">
        <v>164</v>
      </c>
      <c r="E13" s="66" t="s">
        <v>3</v>
      </c>
      <c r="F13" s="80" t="s">
        <v>31</v>
      </c>
      <c r="G13" s="83" t="s">
        <v>8</v>
      </c>
    </row>
    <row r="14" spans="1:9" s="18" customFormat="1" ht="15" customHeight="1" x14ac:dyDescent="0.3">
      <c r="A14" s="50" t="s">
        <v>150</v>
      </c>
      <c r="B14" s="80" t="s">
        <v>47</v>
      </c>
      <c r="C14" s="81">
        <v>6.2E-2</v>
      </c>
      <c r="D14" s="82" t="s">
        <v>164</v>
      </c>
      <c r="E14" s="66" t="s">
        <v>3</v>
      </c>
      <c r="F14" s="80" t="s">
        <v>31</v>
      </c>
      <c r="G14" s="83" t="s">
        <v>76</v>
      </c>
    </row>
    <row r="15" spans="1:9" s="18" customFormat="1" ht="15" customHeight="1" x14ac:dyDescent="0.3">
      <c r="A15" s="50" t="s">
        <v>24</v>
      </c>
      <c r="B15" s="80" t="s">
        <v>25</v>
      </c>
      <c r="C15" s="81">
        <v>6.2E-2</v>
      </c>
      <c r="D15" s="82" t="s">
        <v>164</v>
      </c>
      <c r="E15" s="66" t="s">
        <v>3</v>
      </c>
      <c r="F15" s="80" t="s">
        <v>31</v>
      </c>
      <c r="G15" s="83" t="s">
        <v>76</v>
      </c>
    </row>
    <row r="16" spans="1:9" s="18" customFormat="1" ht="15" customHeight="1" x14ac:dyDescent="0.3">
      <c r="A16" s="50" t="s">
        <v>26</v>
      </c>
      <c r="B16" s="80" t="s">
        <v>25</v>
      </c>
      <c r="C16" s="81">
        <v>5.7000000000000002E-2</v>
      </c>
      <c r="D16" s="82" t="s">
        <v>164</v>
      </c>
      <c r="E16" s="66" t="s">
        <v>3</v>
      </c>
      <c r="F16" s="80" t="s">
        <v>0</v>
      </c>
      <c r="G16" s="83" t="s">
        <v>7</v>
      </c>
    </row>
    <row r="17" spans="1:8" s="18" customFormat="1" ht="15" customHeight="1" x14ac:dyDescent="0.3">
      <c r="A17" s="50" t="s">
        <v>38</v>
      </c>
      <c r="B17" s="80" t="s">
        <v>25</v>
      </c>
      <c r="C17" s="81">
        <v>6.5000000000000002E-2</v>
      </c>
      <c r="D17" s="82" t="s">
        <v>164</v>
      </c>
      <c r="E17" s="66" t="s">
        <v>3</v>
      </c>
      <c r="F17" s="80" t="s">
        <v>31</v>
      </c>
      <c r="G17" s="83" t="s">
        <v>96</v>
      </c>
    </row>
    <row r="18" spans="1:8" s="18" customFormat="1" ht="15" customHeight="1" x14ac:dyDescent="0.3">
      <c r="A18" s="50" t="s">
        <v>79</v>
      </c>
      <c r="B18" s="80" t="s">
        <v>35</v>
      </c>
      <c r="C18" s="81">
        <v>6.5000000000000002E-2</v>
      </c>
      <c r="D18" s="82" t="s">
        <v>164</v>
      </c>
      <c r="E18" s="66" t="s">
        <v>3</v>
      </c>
      <c r="F18" s="80" t="s">
        <v>31</v>
      </c>
      <c r="G18" s="83" t="s">
        <v>76</v>
      </c>
    </row>
    <row r="19" spans="1:8" s="18" customFormat="1" ht="15" customHeight="1" x14ac:dyDescent="0.3">
      <c r="A19" s="132" t="s">
        <v>147</v>
      </c>
      <c r="B19" s="133" t="s">
        <v>72</v>
      </c>
      <c r="C19" s="134">
        <v>6.4000000000000001E-2</v>
      </c>
      <c r="D19" s="82" t="s">
        <v>164</v>
      </c>
      <c r="E19" s="135" t="s">
        <v>3</v>
      </c>
      <c r="F19" s="133" t="s">
        <v>6</v>
      </c>
      <c r="G19" s="136" t="s">
        <v>7</v>
      </c>
    </row>
    <row r="20" spans="1:8" s="18" customFormat="1" ht="15" customHeight="1" thickBot="1" x14ac:dyDescent="0.35">
      <c r="A20" s="56" t="s">
        <v>73</v>
      </c>
      <c r="B20" s="84" t="s">
        <v>72</v>
      </c>
      <c r="C20" s="134">
        <v>6.4000000000000001E-2</v>
      </c>
      <c r="D20" s="82" t="s">
        <v>164</v>
      </c>
      <c r="E20" s="67" t="s">
        <v>3</v>
      </c>
      <c r="F20" s="84" t="s">
        <v>31</v>
      </c>
      <c r="G20" s="85" t="s">
        <v>75</v>
      </c>
    </row>
    <row r="21" spans="1:8" s="18" customFormat="1" ht="15" customHeight="1" thickBot="1" x14ac:dyDescent="0.35">
      <c r="A21" s="367" t="s">
        <v>137</v>
      </c>
      <c r="B21" s="368"/>
      <c r="C21" s="368"/>
      <c r="D21" s="368"/>
      <c r="E21" s="368"/>
      <c r="F21" s="368"/>
      <c r="G21" s="369"/>
    </row>
    <row r="22" spans="1:8" s="18" customFormat="1" ht="18" customHeight="1" thickBot="1" x14ac:dyDescent="0.35">
      <c r="A22" s="366"/>
      <c r="B22" s="366"/>
      <c r="C22" s="366"/>
      <c r="D22" s="366"/>
      <c r="E22" s="366"/>
      <c r="F22" s="366"/>
      <c r="G22" s="366"/>
    </row>
    <row r="23" spans="1:8" s="18" customFormat="1" ht="18" customHeight="1" x14ac:dyDescent="0.3">
      <c r="A23" s="199" t="s">
        <v>111</v>
      </c>
      <c r="B23" s="200"/>
      <c r="C23" s="200"/>
      <c r="D23" s="200"/>
      <c r="E23" s="200"/>
      <c r="F23" s="200"/>
      <c r="G23" s="201"/>
      <c r="H23" s="11"/>
    </row>
    <row r="24" spans="1:8" s="18" customFormat="1" ht="18" customHeight="1" x14ac:dyDescent="0.3">
      <c r="A24" s="202"/>
      <c r="B24" s="203"/>
      <c r="C24" s="203"/>
      <c r="D24" s="203"/>
      <c r="E24" s="203"/>
      <c r="F24" s="203"/>
      <c r="G24" s="204"/>
      <c r="H24" s="11"/>
    </row>
    <row r="25" spans="1:8" s="18" customFormat="1" ht="18" customHeight="1" thickBot="1" x14ac:dyDescent="0.35">
      <c r="A25" s="205"/>
      <c r="B25" s="206"/>
      <c r="C25" s="206"/>
      <c r="D25" s="206"/>
      <c r="E25" s="206"/>
      <c r="F25" s="206"/>
      <c r="G25" s="207"/>
      <c r="H25" s="11"/>
    </row>
    <row r="26" spans="1:8" ht="15" customHeight="1" x14ac:dyDescent="0.25">
      <c r="A26" s="11"/>
      <c r="B26" s="11"/>
      <c r="C26" s="11"/>
      <c r="D26" s="11"/>
      <c r="E26" s="11"/>
      <c r="F26" s="11"/>
      <c r="G26" s="11"/>
      <c r="H26" s="11"/>
    </row>
  </sheetData>
  <mergeCells count="3">
    <mergeCell ref="A22:G22"/>
    <mergeCell ref="A23:G25"/>
    <mergeCell ref="A21:G21"/>
  </mergeCells>
  <phoneticPr fontId="20"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12"/>
  <sheetViews>
    <sheetView zoomScaleNormal="100" workbookViewId="0">
      <selection activeCell="F6" sqref="F6"/>
    </sheetView>
  </sheetViews>
  <sheetFormatPr defaultColWidth="9.109375" defaultRowHeight="15.6" x14ac:dyDescent="0.3"/>
  <cols>
    <col min="1" max="1" width="20.5546875" style="7" customWidth="1"/>
    <col min="2" max="2" width="10.33203125" style="7" customWidth="1"/>
    <col min="3" max="7" width="10.6640625" style="7" customWidth="1"/>
    <col min="8" max="8" width="21.109375" style="7" customWidth="1"/>
    <col min="9" max="9" width="31.5546875" style="7" customWidth="1"/>
    <col min="10" max="16384" width="9.109375" style="7"/>
  </cols>
  <sheetData>
    <row r="1" spans="1:16" x14ac:dyDescent="0.3">
      <c r="A1" s="41" t="s">
        <v>11</v>
      </c>
      <c r="B1" s="41"/>
      <c r="C1" s="41"/>
      <c r="D1" s="41"/>
      <c r="E1" s="41"/>
      <c r="F1" s="41"/>
      <c r="G1" s="41"/>
      <c r="H1" s="41"/>
      <c r="I1" s="41"/>
      <c r="J1" s="41"/>
      <c r="K1" s="41"/>
      <c r="L1" s="41"/>
      <c r="M1" s="41"/>
      <c r="N1" s="41"/>
      <c r="O1" s="41"/>
      <c r="P1" s="41"/>
    </row>
    <row r="2" spans="1:16" ht="18" x14ac:dyDescent="0.3">
      <c r="A2" s="41" t="s">
        <v>139</v>
      </c>
      <c r="B2" s="41"/>
      <c r="C2" s="41"/>
      <c r="D2" s="41"/>
      <c r="E2" s="41"/>
      <c r="F2" s="41"/>
      <c r="G2" s="41"/>
      <c r="H2" s="41"/>
      <c r="I2" s="41"/>
      <c r="J2" s="41"/>
      <c r="K2" s="41"/>
      <c r="L2" s="41"/>
      <c r="M2" s="41"/>
      <c r="N2" s="41"/>
      <c r="O2" s="41"/>
      <c r="P2" s="41"/>
    </row>
    <row r="3" spans="1:16" ht="16.2" x14ac:dyDescent="0.3">
      <c r="A3" s="4" t="s">
        <v>140</v>
      </c>
      <c r="B3" s="4"/>
      <c r="C3" s="4"/>
      <c r="D3" s="4"/>
      <c r="E3" s="4"/>
      <c r="F3" s="4"/>
      <c r="G3" s="4"/>
      <c r="H3" s="4"/>
      <c r="I3" s="4"/>
      <c r="J3" s="4"/>
      <c r="K3" s="4"/>
      <c r="L3" s="4"/>
    </row>
    <row r="4" spans="1:16" ht="16.2" thickBot="1" x14ac:dyDescent="0.35">
      <c r="A4" s="6"/>
      <c r="B4" s="6"/>
      <c r="C4" s="6"/>
      <c r="D4" s="6"/>
      <c r="E4" s="6"/>
      <c r="F4" s="6"/>
      <c r="G4" s="6"/>
      <c r="H4" s="6"/>
      <c r="I4" s="1"/>
    </row>
    <row r="5" spans="1:16" x14ac:dyDescent="0.3">
      <c r="A5" s="106"/>
      <c r="B5" s="107"/>
      <c r="C5" s="370" t="s">
        <v>88</v>
      </c>
      <c r="D5" s="370"/>
      <c r="E5" s="370"/>
      <c r="F5" s="370"/>
      <c r="G5" s="108" t="s">
        <v>28</v>
      </c>
      <c r="H5" s="109" t="s">
        <v>89</v>
      </c>
      <c r="I5" s="110"/>
    </row>
    <row r="6" spans="1:16" ht="16.2" thickBot="1" x14ac:dyDescent="0.35">
      <c r="A6" s="111" t="s">
        <v>15</v>
      </c>
      <c r="B6" s="112" t="s">
        <v>1</v>
      </c>
      <c r="C6" s="113">
        <v>2014</v>
      </c>
      <c r="D6" s="113">
        <v>2015</v>
      </c>
      <c r="E6" s="113">
        <v>2016</v>
      </c>
      <c r="F6" s="113" t="s">
        <v>90</v>
      </c>
      <c r="G6" s="114" t="s">
        <v>91</v>
      </c>
      <c r="H6" s="114" t="s">
        <v>86</v>
      </c>
      <c r="I6" s="115" t="s">
        <v>92</v>
      </c>
    </row>
    <row r="7" spans="1:16" ht="16.2" thickBot="1" x14ac:dyDescent="0.35">
      <c r="A7" s="104" t="s">
        <v>24</v>
      </c>
      <c r="B7" s="105" t="s">
        <v>25</v>
      </c>
      <c r="C7" s="100">
        <v>0</v>
      </c>
      <c r="D7" s="100">
        <v>0</v>
      </c>
      <c r="E7" s="100">
        <v>0</v>
      </c>
      <c r="F7" s="125">
        <v>0</v>
      </c>
      <c r="G7" s="101" t="s">
        <v>3</v>
      </c>
      <c r="H7" s="78" t="s">
        <v>0</v>
      </c>
      <c r="I7" s="79" t="s">
        <v>8</v>
      </c>
    </row>
    <row r="8" spans="1:16" ht="16.2" thickBot="1" x14ac:dyDescent="0.35">
      <c r="A8" s="9"/>
      <c r="B8" s="102"/>
      <c r="C8" s="59"/>
      <c r="D8" s="59"/>
      <c r="E8" s="59"/>
      <c r="F8" s="59"/>
      <c r="G8" s="59"/>
      <c r="H8" s="103"/>
      <c r="I8" s="103"/>
    </row>
    <row r="9" spans="1:16" x14ac:dyDescent="0.3">
      <c r="A9" s="199" t="s">
        <v>141</v>
      </c>
      <c r="B9" s="200"/>
      <c r="C9" s="200"/>
      <c r="D9" s="200"/>
      <c r="E9" s="200"/>
      <c r="F9" s="200"/>
      <c r="G9" s="200"/>
      <c r="H9" s="200"/>
      <c r="I9" s="201"/>
    </row>
    <row r="10" spans="1:16" x14ac:dyDescent="0.3">
      <c r="A10" s="202"/>
      <c r="B10" s="203"/>
      <c r="C10" s="203"/>
      <c r="D10" s="203"/>
      <c r="E10" s="203"/>
      <c r="F10" s="203"/>
      <c r="G10" s="203"/>
      <c r="H10" s="203"/>
      <c r="I10" s="204"/>
    </row>
    <row r="11" spans="1:16" x14ac:dyDescent="0.3">
      <c r="A11" s="202"/>
      <c r="B11" s="203"/>
      <c r="C11" s="203"/>
      <c r="D11" s="203"/>
      <c r="E11" s="203"/>
      <c r="F11" s="203"/>
      <c r="G11" s="203"/>
      <c r="H11" s="203"/>
      <c r="I11" s="204"/>
    </row>
    <row r="12" spans="1:16" ht="16.2" thickBot="1" x14ac:dyDescent="0.35">
      <c r="A12" s="205"/>
      <c r="B12" s="206"/>
      <c r="C12" s="206"/>
      <c r="D12" s="206"/>
      <c r="E12" s="206"/>
      <c r="F12" s="206"/>
      <c r="G12" s="206"/>
      <c r="H12" s="206"/>
      <c r="I12" s="207"/>
    </row>
  </sheetData>
  <mergeCells count="2">
    <mergeCell ref="A9:I12"/>
    <mergeCell ref="C5:F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27"/>
  <sheetViews>
    <sheetView zoomScaleNormal="100" workbookViewId="0">
      <selection activeCell="G12" sqref="G12"/>
    </sheetView>
  </sheetViews>
  <sheetFormatPr defaultColWidth="9.109375" defaultRowHeight="13.8" x14ac:dyDescent="0.25"/>
  <cols>
    <col min="1" max="1" width="14.44140625" style="1" bestFit="1" customWidth="1"/>
    <col min="2" max="2" width="13.88671875" style="1" customWidth="1"/>
    <col min="3" max="3" width="12.109375" style="1" bestFit="1" customWidth="1"/>
    <col min="4" max="4" width="13.6640625" style="1" bestFit="1" customWidth="1"/>
    <col min="5" max="5" width="55.109375" style="1" customWidth="1"/>
    <col min="6" max="16384" width="9.109375" style="1"/>
  </cols>
  <sheetData>
    <row r="1" spans="1:5" s="18" customFormat="1" x14ac:dyDescent="0.3">
      <c r="A1" s="116" t="s">
        <v>41</v>
      </c>
      <c r="B1" s="119" t="s">
        <v>42</v>
      </c>
      <c r="C1" s="119" t="s">
        <v>43</v>
      </c>
      <c r="D1" s="116" t="s">
        <v>1</v>
      </c>
      <c r="E1" s="116" t="s">
        <v>44</v>
      </c>
    </row>
    <row r="2" spans="1:5" ht="15" x14ac:dyDescent="0.25">
      <c r="A2" s="117" t="s">
        <v>45</v>
      </c>
      <c r="B2" s="120">
        <v>-81.788719999999998</v>
      </c>
      <c r="C2" s="120">
        <v>33.342190000000002</v>
      </c>
      <c r="D2" s="118" t="s">
        <v>46</v>
      </c>
      <c r="E2" s="118" t="s">
        <v>110</v>
      </c>
    </row>
    <row r="3" spans="1:5" ht="15" x14ac:dyDescent="0.25">
      <c r="A3" s="117" t="s">
        <v>151</v>
      </c>
      <c r="B3" s="120">
        <v>-82.810666999999995</v>
      </c>
      <c r="C3" s="120">
        <v>34.635958000000002</v>
      </c>
      <c r="D3" s="118" t="s">
        <v>47</v>
      </c>
      <c r="E3" s="118" t="s">
        <v>150</v>
      </c>
    </row>
    <row r="4" spans="1:5" ht="15" x14ac:dyDescent="0.25">
      <c r="A4" s="117" t="s">
        <v>149</v>
      </c>
      <c r="B4" s="120">
        <v>-80.030711999999994</v>
      </c>
      <c r="C4" s="120">
        <v>33.183016000000002</v>
      </c>
      <c r="D4" s="118" t="s">
        <v>48</v>
      </c>
      <c r="E4" s="118" t="s">
        <v>152</v>
      </c>
    </row>
    <row r="5" spans="1:5" ht="15" x14ac:dyDescent="0.25">
      <c r="A5" s="117" t="s">
        <v>49</v>
      </c>
      <c r="B5" s="120">
        <v>-79.977549999999994</v>
      </c>
      <c r="C5" s="120">
        <v>32.882280000000002</v>
      </c>
      <c r="D5" s="118" t="s">
        <v>2</v>
      </c>
      <c r="E5" s="118" t="s">
        <v>109</v>
      </c>
    </row>
    <row r="6" spans="1:5" ht="15" x14ac:dyDescent="0.25">
      <c r="A6" s="117" t="s">
        <v>175</v>
      </c>
      <c r="B6" s="120">
        <v>-79.959999999999994</v>
      </c>
      <c r="C6" s="120">
        <v>32.840000000000003</v>
      </c>
      <c r="D6" s="118" t="s">
        <v>2</v>
      </c>
      <c r="E6" s="118" t="s">
        <v>176</v>
      </c>
    </row>
    <row r="7" spans="1:5" ht="15" x14ac:dyDescent="0.25">
      <c r="A7" s="117" t="s">
        <v>50</v>
      </c>
      <c r="B7" s="120">
        <v>-79.65719</v>
      </c>
      <c r="C7" s="120">
        <v>32.941009999999999</v>
      </c>
      <c r="D7" s="118" t="s">
        <v>2</v>
      </c>
      <c r="E7" s="118" t="s">
        <v>108</v>
      </c>
    </row>
    <row r="8" spans="1:5" ht="15" x14ac:dyDescent="0.25">
      <c r="A8" s="117" t="s">
        <v>51</v>
      </c>
      <c r="B8" s="120">
        <v>-80.065020000000004</v>
      </c>
      <c r="C8" s="120">
        <v>32.980240000000002</v>
      </c>
      <c r="D8" s="118" t="s">
        <v>2</v>
      </c>
      <c r="E8" s="118" t="s">
        <v>52</v>
      </c>
    </row>
    <row r="9" spans="1:5" ht="15" x14ac:dyDescent="0.25">
      <c r="A9" s="117" t="s">
        <v>53</v>
      </c>
      <c r="B9" s="120">
        <v>-79.958709999999996</v>
      </c>
      <c r="C9" s="120">
        <v>32.790970000000002</v>
      </c>
      <c r="D9" s="118" t="s">
        <v>2</v>
      </c>
      <c r="E9" s="118" t="s">
        <v>107</v>
      </c>
    </row>
    <row r="10" spans="1:5" ht="15" x14ac:dyDescent="0.25">
      <c r="A10" s="117" t="s">
        <v>54</v>
      </c>
      <c r="B10" s="120">
        <v>-80.198779999999999</v>
      </c>
      <c r="C10" s="120">
        <v>34.615380000000002</v>
      </c>
      <c r="D10" s="118" t="s">
        <v>5</v>
      </c>
      <c r="E10" s="118" t="s">
        <v>5</v>
      </c>
    </row>
    <row r="11" spans="1:5" ht="15" x14ac:dyDescent="0.25">
      <c r="A11" s="117" t="s">
        <v>55</v>
      </c>
      <c r="B11" s="120">
        <v>-79.74485</v>
      </c>
      <c r="C11" s="120">
        <v>34.285699999999999</v>
      </c>
      <c r="D11" s="118" t="s">
        <v>56</v>
      </c>
      <c r="E11" s="118" t="s">
        <v>106</v>
      </c>
    </row>
    <row r="12" spans="1:5" ht="15" x14ac:dyDescent="0.25">
      <c r="A12" s="117" t="s">
        <v>57</v>
      </c>
      <c r="B12" s="120">
        <v>-81.853620000000006</v>
      </c>
      <c r="C12" s="120">
        <v>33.739930000000001</v>
      </c>
      <c r="D12" s="118" t="s">
        <v>30</v>
      </c>
      <c r="E12" s="118" t="s">
        <v>29</v>
      </c>
    </row>
    <row r="13" spans="1:5" ht="15" x14ac:dyDescent="0.25">
      <c r="A13" s="117" t="s">
        <v>58</v>
      </c>
      <c r="B13" s="120">
        <v>-79.767349999999993</v>
      </c>
      <c r="C13" s="120">
        <v>34.214269999999999</v>
      </c>
      <c r="D13" s="118" t="s">
        <v>33</v>
      </c>
      <c r="E13" s="118" t="s">
        <v>105</v>
      </c>
    </row>
    <row r="14" spans="1:5" ht="15" x14ac:dyDescent="0.25">
      <c r="A14" s="117" t="s">
        <v>59</v>
      </c>
      <c r="B14" s="120">
        <v>-82.414580000000001</v>
      </c>
      <c r="C14" s="120">
        <v>34.843890000000002</v>
      </c>
      <c r="D14" s="118" t="s">
        <v>9</v>
      </c>
      <c r="E14" s="118" t="s">
        <v>104</v>
      </c>
    </row>
    <row r="15" spans="1:5" ht="15" x14ac:dyDescent="0.25">
      <c r="A15" s="117" t="s">
        <v>60</v>
      </c>
      <c r="B15" s="120">
        <v>-82.256699999999995</v>
      </c>
      <c r="C15" s="120">
        <v>34.751849999999997</v>
      </c>
      <c r="D15" s="118" t="s">
        <v>9</v>
      </c>
      <c r="E15" s="118" t="s">
        <v>61</v>
      </c>
    </row>
    <row r="16" spans="1:5" ht="15" x14ac:dyDescent="0.25">
      <c r="A16" s="117" t="s">
        <v>62</v>
      </c>
      <c r="B16" s="120">
        <v>-78.994073999999998</v>
      </c>
      <c r="C16" s="120">
        <v>33.800632</v>
      </c>
      <c r="D16" s="118" t="s">
        <v>63</v>
      </c>
      <c r="E16" s="118" t="s">
        <v>64</v>
      </c>
    </row>
    <row r="17" spans="1:5" ht="15" x14ac:dyDescent="0.25">
      <c r="A17" s="117" t="s">
        <v>65</v>
      </c>
      <c r="B17" s="120">
        <v>-81.154920000000004</v>
      </c>
      <c r="C17" s="120">
        <v>34.051017000000002</v>
      </c>
      <c r="D17" s="118" t="s">
        <v>10</v>
      </c>
      <c r="E17" s="118" t="s">
        <v>23</v>
      </c>
    </row>
    <row r="18" spans="1:5" ht="15" x14ac:dyDescent="0.25">
      <c r="A18" s="117" t="s">
        <v>66</v>
      </c>
      <c r="B18" s="120">
        <v>-80.962299999999999</v>
      </c>
      <c r="C18" s="120">
        <v>34.093980000000002</v>
      </c>
      <c r="D18" s="118" t="s">
        <v>25</v>
      </c>
      <c r="E18" s="118" t="s">
        <v>24</v>
      </c>
    </row>
    <row r="19" spans="1:5" ht="15" x14ac:dyDescent="0.25">
      <c r="A19" s="117" t="s">
        <v>67</v>
      </c>
      <c r="B19" s="120">
        <v>-80.781130000000005</v>
      </c>
      <c r="C19" s="120">
        <v>33.81467</v>
      </c>
      <c r="D19" s="118" t="s">
        <v>25</v>
      </c>
      <c r="E19" s="118" t="s">
        <v>26</v>
      </c>
    </row>
    <row r="20" spans="1:5" ht="15" x14ac:dyDescent="0.25">
      <c r="A20" s="117" t="s">
        <v>173</v>
      </c>
      <c r="B20" s="120">
        <v>-81.124988000000002</v>
      </c>
      <c r="C20" s="120">
        <v>34.075687000000002</v>
      </c>
      <c r="D20" s="118" t="s">
        <v>25</v>
      </c>
      <c r="E20" s="118" t="s">
        <v>174</v>
      </c>
    </row>
    <row r="21" spans="1:5" ht="15" x14ac:dyDescent="0.25">
      <c r="A21" s="117" t="s">
        <v>68</v>
      </c>
      <c r="B21" s="120">
        <v>-80.868319999999997</v>
      </c>
      <c r="C21" s="120">
        <v>34.131259999999997</v>
      </c>
      <c r="D21" s="118" t="s">
        <v>25</v>
      </c>
      <c r="E21" s="118" t="s">
        <v>102</v>
      </c>
    </row>
    <row r="22" spans="1:5" ht="15" x14ac:dyDescent="0.25">
      <c r="A22" s="117" t="s">
        <v>69</v>
      </c>
      <c r="B22" s="120">
        <v>-82.075729999999993</v>
      </c>
      <c r="C22" s="120">
        <v>34.98874</v>
      </c>
      <c r="D22" s="118" t="s">
        <v>35</v>
      </c>
      <c r="E22" s="118" t="s">
        <v>101</v>
      </c>
    </row>
    <row r="23" spans="1:5" ht="15" x14ac:dyDescent="0.25">
      <c r="A23" s="117" t="s">
        <v>70</v>
      </c>
      <c r="B23" s="120">
        <v>-81.924800000000005</v>
      </c>
      <c r="C23" s="120">
        <v>34.955570000000002</v>
      </c>
      <c r="D23" s="118" t="s">
        <v>35</v>
      </c>
      <c r="E23" s="118" t="s">
        <v>103</v>
      </c>
    </row>
    <row r="24" spans="1:5" ht="15" x14ac:dyDescent="0.25">
      <c r="A24" s="117" t="s">
        <v>71</v>
      </c>
      <c r="B24" s="120">
        <v>-81.207400000000007</v>
      </c>
      <c r="C24" s="120">
        <v>34.977600000000002</v>
      </c>
      <c r="D24" s="118" t="s">
        <v>72</v>
      </c>
      <c r="E24" s="118" t="s">
        <v>73</v>
      </c>
    </row>
    <row r="25" spans="1:5" ht="15" x14ac:dyDescent="0.25">
      <c r="A25" s="117" t="s">
        <v>148</v>
      </c>
      <c r="B25" s="120">
        <v>-80.874283000000005</v>
      </c>
      <c r="C25" s="120">
        <v>34.91263</v>
      </c>
      <c r="D25" s="118" t="s">
        <v>72</v>
      </c>
      <c r="E25" s="118" t="s">
        <v>147</v>
      </c>
    </row>
    <row r="27" spans="1:5" ht="15" x14ac:dyDescent="0.25">
      <c r="A27" s="9"/>
      <c r="B27" s="9" t="s">
        <v>74</v>
      </c>
      <c r="C27" s="9"/>
      <c r="D27" s="9"/>
      <c r="E27"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PM10</vt:lpstr>
      <vt:lpstr>PM2.5</vt:lpstr>
      <vt:lpstr>Sulfur Dioxide</vt:lpstr>
      <vt:lpstr>Nitrogen Dioxide</vt:lpstr>
      <vt:lpstr>Carbon Monoxide</vt:lpstr>
      <vt:lpstr>Ozone</vt:lpstr>
      <vt:lpstr>Lead</vt:lpstr>
      <vt:lpstr>Monitor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Flynn, Thomas</dc:creator>
  <cp:lastModifiedBy>Gregory S. Quina III</cp:lastModifiedBy>
  <cp:lastPrinted>2021-02-02T20:57:32Z</cp:lastPrinted>
  <dcterms:created xsi:type="dcterms:W3CDTF">2018-05-21T16:11:30Z</dcterms:created>
  <dcterms:modified xsi:type="dcterms:W3CDTF">2025-03-06T16:17:24Z</dcterms:modified>
</cp:coreProperties>
</file>